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/Desktop/Fordyce lab/Dropception modeling/Data/Cleaned data for repository/"/>
    </mc:Choice>
  </mc:AlternateContent>
  <xr:revisionPtr revIDLastSave="0" documentId="13_ncr:1_{DAD62B78-2CBC-4B4A-BB8B-3F45392C76C7}" xr6:coauthVersionLast="47" xr6:coauthVersionMax="47" xr10:uidLastSave="{00000000-0000-0000-0000-000000000000}"/>
  <bookViews>
    <workbookView xWindow="31020" yWindow="500" windowWidth="37620" windowHeight="21100" tabRatio="993" xr2:uid="{00000000-000D-0000-FFFF-FFFF00000000}"/>
  </bookViews>
  <sheets>
    <sheet name="Generation rate ver. new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1" l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E4" i="1"/>
  <c r="E5" i="1"/>
  <c r="E6" i="1"/>
  <c r="E7" i="1"/>
  <c r="O7" i="1" s="1"/>
  <c r="Q7" i="1" s="1"/>
  <c r="R7" i="1" s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O57" i="1" s="1"/>
  <c r="Q57" i="1" s="1"/>
  <c r="R57" i="1" s="1"/>
  <c r="E58" i="1"/>
  <c r="E59" i="1"/>
  <c r="O59" i="1" s="1"/>
  <c r="Q59" i="1" s="1"/>
  <c r="R59" i="1" s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O97" i="1" s="1"/>
  <c r="Q97" i="1" s="1"/>
  <c r="R97" i="1" s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O133" i="1" s="1"/>
  <c r="Q133" i="1" s="1"/>
  <c r="R133" i="1" s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O168" i="1" s="1"/>
  <c r="Q168" i="1" s="1"/>
  <c r="R168" i="1" s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O383" i="1" s="1"/>
  <c r="Q383" i="1" s="1"/>
  <c r="R383" i="1" s="1"/>
  <c r="E384" i="1"/>
  <c r="E385" i="1"/>
  <c r="E386" i="1"/>
  <c r="E387" i="1"/>
  <c r="E388" i="1"/>
  <c r="E389" i="1"/>
  <c r="E390" i="1"/>
  <c r="E391" i="1"/>
  <c r="E392" i="1"/>
  <c r="E393" i="1"/>
  <c r="O393" i="1" s="1"/>
  <c r="Q393" i="1" s="1"/>
  <c r="R393" i="1" s="1"/>
  <c r="E394" i="1"/>
  <c r="E395" i="1"/>
  <c r="E396" i="1"/>
  <c r="E397" i="1"/>
  <c r="E398" i="1"/>
  <c r="E399" i="1"/>
  <c r="E400" i="1"/>
  <c r="E401" i="1"/>
  <c r="E402" i="1"/>
  <c r="E403" i="1"/>
  <c r="O403" i="1" s="1"/>
  <c r="Q403" i="1" s="1"/>
  <c r="R403" i="1" s="1"/>
  <c r="E404" i="1"/>
  <c r="E405" i="1"/>
  <c r="E406" i="1"/>
  <c r="E407" i="1"/>
  <c r="E408" i="1"/>
  <c r="E409" i="1"/>
  <c r="E410" i="1"/>
  <c r="E411" i="1"/>
  <c r="E412" i="1"/>
  <c r="E413" i="1"/>
  <c r="O413" i="1" s="1"/>
  <c r="Q413" i="1" s="1"/>
  <c r="R413" i="1" s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O433" i="1" s="1"/>
  <c r="Q433" i="1" s="1"/>
  <c r="R433" i="1" s="1"/>
  <c r="E434" i="1"/>
  <c r="E435" i="1"/>
  <c r="E436" i="1"/>
  <c r="E437" i="1"/>
  <c r="E438" i="1"/>
  <c r="E439" i="1"/>
  <c r="E440" i="1"/>
  <c r="E441" i="1"/>
  <c r="E442" i="1"/>
  <c r="E443" i="1"/>
  <c r="O443" i="1" s="1"/>
  <c r="Q443" i="1" s="1"/>
  <c r="R443" i="1" s="1"/>
  <c r="E444" i="1"/>
  <c r="E445" i="1"/>
  <c r="E446" i="1"/>
  <c r="E447" i="1"/>
  <c r="E448" i="1"/>
  <c r="E449" i="1"/>
  <c r="E450" i="1"/>
  <c r="E451" i="1"/>
  <c r="E452" i="1"/>
  <c r="E453" i="1"/>
  <c r="O453" i="1" s="1"/>
  <c r="Q453" i="1" s="1"/>
  <c r="R453" i="1" s="1"/>
  <c r="E454" i="1"/>
  <c r="E455" i="1"/>
  <c r="E456" i="1"/>
  <c r="E457" i="1"/>
  <c r="E458" i="1"/>
  <c r="E459" i="1"/>
  <c r="E460" i="1"/>
  <c r="E461" i="1"/>
  <c r="E462" i="1"/>
  <c r="E463" i="1"/>
  <c r="O463" i="1" s="1"/>
  <c r="Q463" i="1" s="1"/>
  <c r="R463" i="1" s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K3" i="1"/>
  <c r="I3" i="1"/>
  <c r="G3" i="1"/>
  <c r="E3" i="1"/>
  <c r="O224" i="1" l="1"/>
  <c r="Q224" i="1" s="1"/>
  <c r="R224" i="1" s="1"/>
  <c r="O473" i="1"/>
  <c r="Q473" i="1" s="1"/>
  <c r="R473" i="1" s="1"/>
  <c r="O33" i="1"/>
  <c r="Q33" i="1" s="1"/>
  <c r="R33" i="1" s="1"/>
  <c r="O441" i="1"/>
  <c r="Q441" i="1" s="1"/>
  <c r="R441" i="1" s="1"/>
  <c r="O391" i="1"/>
  <c r="Q391" i="1" s="1"/>
  <c r="R391" i="1" s="1"/>
  <c r="O381" i="1"/>
  <c r="Q381" i="1" s="1"/>
  <c r="R381" i="1" s="1"/>
  <c r="O291" i="1"/>
  <c r="Q291" i="1" s="1"/>
  <c r="R291" i="1" s="1"/>
  <c r="O271" i="1"/>
  <c r="Q271" i="1" s="1"/>
  <c r="R271" i="1" s="1"/>
  <c r="O147" i="1"/>
  <c r="Q147" i="1" s="1"/>
  <c r="R147" i="1" s="1"/>
  <c r="O347" i="1"/>
  <c r="Q347" i="1" s="1"/>
  <c r="R347" i="1" s="1"/>
  <c r="O247" i="1"/>
  <c r="Q247" i="1" s="1"/>
  <c r="R247" i="1" s="1"/>
  <c r="O217" i="1"/>
  <c r="Q217" i="1" s="1"/>
  <c r="R217" i="1" s="1"/>
  <c r="O167" i="1"/>
  <c r="Q167" i="1" s="1"/>
  <c r="R167" i="1" s="1"/>
  <c r="O146" i="1"/>
  <c r="Q146" i="1" s="1"/>
  <c r="R146" i="1" s="1"/>
  <c r="O13" i="1"/>
  <c r="Q13" i="1" s="1"/>
  <c r="R13" i="1" s="1"/>
  <c r="O472" i="1"/>
  <c r="Q472" i="1" s="1"/>
  <c r="R472" i="1" s="1"/>
  <c r="O462" i="1"/>
  <c r="Q462" i="1" s="1"/>
  <c r="R462" i="1" s="1"/>
  <c r="O422" i="1"/>
  <c r="Q422" i="1" s="1"/>
  <c r="R422" i="1" s="1"/>
  <c r="O392" i="1"/>
  <c r="Q392" i="1" s="1"/>
  <c r="R392" i="1" s="1"/>
  <c r="O382" i="1"/>
  <c r="Q382" i="1" s="1"/>
  <c r="R382" i="1" s="1"/>
  <c r="O372" i="1"/>
  <c r="Q372" i="1" s="1"/>
  <c r="R372" i="1" s="1"/>
  <c r="O362" i="1"/>
  <c r="Q362" i="1" s="1"/>
  <c r="R362" i="1" s="1"/>
  <c r="O292" i="1"/>
  <c r="Q292" i="1" s="1"/>
  <c r="R292" i="1" s="1"/>
  <c r="O282" i="1"/>
  <c r="Q282" i="1" s="1"/>
  <c r="R282" i="1" s="1"/>
  <c r="O242" i="1"/>
  <c r="Q242" i="1" s="1"/>
  <c r="R242" i="1" s="1"/>
  <c r="O232" i="1"/>
  <c r="Q232" i="1" s="1"/>
  <c r="R232" i="1" s="1"/>
  <c r="O172" i="1"/>
  <c r="Q172" i="1" s="1"/>
  <c r="R172" i="1" s="1"/>
  <c r="O92" i="1"/>
  <c r="Q92" i="1" s="1"/>
  <c r="R92" i="1" s="1"/>
  <c r="O22" i="1"/>
  <c r="Q22" i="1" s="1"/>
  <c r="R22" i="1" s="1"/>
  <c r="O428" i="1"/>
  <c r="Q428" i="1" s="1"/>
  <c r="R428" i="1" s="1"/>
  <c r="O390" i="1"/>
  <c r="Q390" i="1" s="1"/>
  <c r="R390" i="1" s="1"/>
  <c r="O459" i="1"/>
  <c r="Q459" i="1" s="1"/>
  <c r="R459" i="1" s="1"/>
  <c r="O429" i="1"/>
  <c r="Q429" i="1" s="1"/>
  <c r="R429" i="1" s="1"/>
  <c r="O419" i="1"/>
  <c r="Q419" i="1" s="1"/>
  <c r="R419" i="1" s="1"/>
  <c r="O399" i="1"/>
  <c r="Q399" i="1" s="1"/>
  <c r="R399" i="1" s="1"/>
  <c r="O379" i="1"/>
  <c r="Q379" i="1" s="1"/>
  <c r="R379" i="1" s="1"/>
  <c r="O369" i="1"/>
  <c r="Q369" i="1" s="1"/>
  <c r="R369" i="1" s="1"/>
  <c r="O359" i="1"/>
  <c r="Q359" i="1" s="1"/>
  <c r="R359" i="1" s="1"/>
  <c r="O339" i="1"/>
  <c r="Q339" i="1" s="1"/>
  <c r="R339" i="1" s="1"/>
  <c r="O299" i="1"/>
  <c r="Q299" i="1" s="1"/>
  <c r="R299" i="1" s="1"/>
  <c r="O289" i="1"/>
  <c r="Q289" i="1" s="1"/>
  <c r="R289" i="1" s="1"/>
  <c r="O279" i="1"/>
  <c r="Q279" i="1" s="1"/>
  <c r="R279" i="1" s="1"/>
  <c r="O269" i="1"/>
  <c r="Q269" i="1" s="1"/>
  <c r="R269" i="1" s="1"/>
  <c r="O239" i="1"/>
  <c r="Q239" i="1" s="1"/>
  <c r="R239" i="1" s="1"/>
  <c r="O229" i="1"/>
  <c r="Q229" i="1" s="1"/>
  <c r="R229" i="1" s="1"/>
  <c r="O189" i="1"/>
  <c r="Q189" i="1" s="1"/>
  <c r="R189" i="1" s="1"/>
  <c r="O179" i="1"/>
  <c r="Q179" i="1" s="1"/>
  <c r="R179" i="1" s="1"/>
  <c r="O169" i="1"/>
  <c r="Q169" i="1" s="1"/>
  <c r="R169" i="1" s="1"/>
  <c r="O159" i="1"/>
  <c r="Q159" i="1" s="1"/>
  <c r="R159" i="1" s="1"/>
  <c r="O129" i="1"/>
  <c r="Q129" i="1" s="1"/>
  <c r="R129" i="1" s="1"/>
  <c r="O109" i="1"/>
  <c r="Q109" i="1" s="1"/>
  <c r="R109" i="1" s="1"/>
  <c r="O89" i="1"/>
  <c r="Q89" i="1" s="1"/>
  <c r="R89" i="1" s="1"/>
  <c r="O69" i="1"/>
  <c r="Q69" i="1" s="1"/>
  <c r="R69" i="1" s="1"/>
  <c r="O39" i="1"/>
  <c r="Q39" i="1" s="1"/>
  <c r="R39" i="1" s="1"/>
  <c r="O29" i="1"/>
  <c r="Q29" i="1" s="1"/>
  <c r="R29" i="1" s="1"/>
  <c r="O468" i="1"/>
  <c r="Q468" i="1" s="1"/>
  <c r="R468" i="1" s="1"/>
  <c r="O408" i="1"/>
  <c r="Q408" i="1" s="1"/>
  <c r="R408" i="1" s="1"/>
  <c r="O398" i="1"/>
  <c r="Q398" i="1" s="1"/>
  <c r="R398" i="1" s="1"/>
  <c r="O388" i="1"/>
  <c r="Q388" i="1" s="1"/>
  <c r="R388" i="1" s="1"/>
  <c r="O368" i="1"/>
  <c r="Q368" i="1" s="1"/>
  <c r="R368" i="1" s="1"/>
  <c r="O358" i="1"/>
  <c r="Q358" i="1" s="1"/>
  <c r="R358" i="1" s="1"/>
  <c r="O338" i="1"/>
  <c r="Q338" i="1" s="1"/>
  <c r="R338" i="1" s="1"/>
  <c r="O318" i="1"/>
  <c r="Q318" i="1" s="1"/>
  <c r="R318" i="1" s="1"/>
  <c r="O308" i="1"/>
  <c r="Q308" i="1" s="1"/>
  <c r="R308" i="1" s="1"/>
  <c r="O298" i="1"/>
  <c r="Q298" i="1" s="1"/>
  <c r="R298" i="1" s="1"/>
  <c r="O288" i="1"/>
  <c r="Q288" i="1" s="1"/>
  <c r="R288" i="1" s="1"/>
  <c r="O278" i="1"/>
  <c r="Q278" i="1" s="1"/>
  <c r="R278" i="1" s="1"/>
  <c r="O268" i="1"/>
  <c r="Q268" i="1" s="1"/>
  <c r="R268" i="1" s="1"/>
  <c r="O258" i="1"/>
  <c r="Q258" i="1" s="1"/>
  <c r="R258" i="1" s="1"/>
  <c r="O248" i="1"/>
  <c r="Q248" i="1" s="1"/>
  <c r="R248" i="1" s="1"/>
  <c r="O208" i="1"/>
  <c r="Q208" i="1" s="1"/>
  <c r="R208" i="1" s="1"/>
  <c r="O198" i="1"/>
  <c r="Q198" i="1" s="1"/>
  <c r="R198" i="1" s="1"/>
  <c r="O158" i="1"/>
  <c r="Q158" i="1" s="1"/>
  <c r="R158" i="1" s="1"/>
  <c r="O148" i="1"/>
  <c r="Q148" i="1" s="1"/>
  <c r="R148" i="1" s="1"/>
  <c r="O128" i="1"/>
  <c r="Q128" i="1" s="1"/>
  <c r="R128" i="1" s="1"/>
  <c r="O108" i="1"/>
  <c r="Q108" i="1" s="1"/>
  <c r="R108" i="1" s="1"/>
  <c r="O98" i="1"/>
  <c r="Q98" i="1" s="1"/>
  <c r="R98" i="1" s="1"/>
  <c r="O78" i="1"/>
  <c r="Q78" i="1" s="1"/>
  <c r="R78" i="1" s="1"/>
  <c r="O68" i="1"/>
  <c r="Q68" i="1" s="1"/>
  <c r="R68" i="1" s="1"/>
  <c r="O58" i="1"/>
  <c r="Q58" i="1" s="1"/>
  <c r="R58" i="1" s="1"/>
  <c r="O48" i="1"/>
  <c r="Q48" i="1" s="1"/>
  <c r="R48" i="1" s="1"/>
  <c r="O400" i="1"/>
  <c r="Q400" i="1" s="1"/>
  <c r="R400" i="1" s="1"/>
  <c r="O370" i="1"/>
  <c r="Q370" i="1" s="1"/>
  <c r="R370" i="1" s="1"/>
  <c r="O457" i="1"/>
  <c r="Q457" i="1" s="1"/>
  <c r="R457" i="1" s="1"/>
  <c r="O417" i="1"/>
  <c r="Q417" i="1" s="1"/>
  <c r="R417" i="1" s="1"/>
  <c r="O357" i="1"/>
  <c r="Q357" i="1" s="1"/>
  <c r="R357" i="1" s="1"/>
  <c r="O257" i="1"/>
  <c r="Q257" i="1" s="1"/>
  <c r="R257" i="1" s="1"/>
  <c r="O207" i="1"/>
  <c r="Q207" i="1" s="1"/>
  <c r="R207" i="1" s="1"/>
  <c r="O107" i="1"/>
  <c r="Q107" i="1" s="1"/>
  <c r="R107" i="1" s="1"/>
  <c r="O67" i="1"/>
  <c r="Q67" i="1" s="1"/>
  <c r="R67" i="1" s="1"/>
  <c r="O456" i="1"/>
  <c r="Q456" i="1" s="1"/>
  <c r="R456" i="1" s="1"/>
  <c r="O406" i="1"/>
  <c r="Q406" i="1" s="1"/>
  <c r="R406" i="1" s="1"/>
  <c r="O386" i="1"/>
  <c r="Q386" i="1" s="1"/>
  <c r="R386" i="1" s="1"/>
  <c r="O296" i="1"/>
  <c r="Q296" i="1" s="1"/>
  <c r="R296" i="1" s="1"/>
  <c r="O276" i="1"/>
  <c r="Q276" i="1" s="1"/>
  <c r="R276" i="1" s="1"/>
  <c r="O196" i="1"/>
  <c r="Q196" i="1" s="1"/>
  <c r="R196" i="1" s="1"/>
  <c r="O176" i="1"/>
  <c r="Q176" i="1" s="1"/>
  <c r="R176" i="1" s="1"/>
  <c r="O116" i="1"/>
  <c r="Q116" i="1" s="1"/>
  <c r="R116" i="1" s="1"/>
  <c r="O16" i="1"/>
  <c r="Q16" i="1" s="1"/>
  <c r="R16" i="1" s="1"/>
  <c r="O455" i="1"/>
  <c r="Q455" i="1" s="1"/>
  <c r="R455" i="1" s="1"/>
  <c r="O395" i="1"/>
  <c r="Q395" i="1" s="1"/>
  <c r="R395" i="1" s="1"/>
  <c r="O295" i="1"/>
  <c r="Q295" i="1" s="1"/>
  <c r="R295" i="1" s="1"/>
  <c r="O145" i="1"/>
  <c r="Q145" i="1" s="1"/>
  <c r="R145" i="1" s="1"/>
  <c r="O105" i="1"/>
  <c r="Q105" i="1" s="1"/>
  <c r="R105" i="1" s="1"/>
  <c r="O65" i="1"/>
  <c r="Q65" i="1" s="1"/>
  <c r="R65" i="1" s="1"/>
  <c r="O45" i="1"/>
  <c r="Q45" i="1" s="1"/>
  <c r="R45" i="1" s="1"/>
  <c r="O15" i="1"/>
  <c r="Q15" i="1" s="1"/>
  <c r="R15" i="1" s="1"/>
  <c r="O5" i="1"/>
  <c r="Q5" i="1" s="1"/>
  <c r="R5" i="1" s="1"/>
  <c r="O401" i="1"/>
  <c r="Q401" i="1" s="1"/>
  <c r="R401" i="1" s="1"/>
  <c r="O281" i="1"/>
  <c r="Q281" i="1" s="1"/>
  <c r="R281" i="1" s="1"/>
  <c r="O380" i="1"/>
  <c r="Q380" i="1" s="1"/>
  <c r="R380" i="1" s="1"/>
  <c r="O467" i="1"/>
  <c r="Q467" i="1" s="1"/>
  <c r="R467" i="1" s="1"/>
  <c r="O447" i="1"/>
  <c r="Q447" i="1" s="1"/>
  <c r="R447" i="1" s="1"/>
  <c r="O407" i="1"/>
  <c r="Q407" i="1" s="1"/>
  <c r="R407" i="1" s="1"/>
  <c r="O367" i="1"/>
  <c r="Q367" i="1" s="1"/>
  <c r="R367" i="1" s="1"/>
  <c r="O317" i="1"/>
  <c r="Q317" i="1" s="1"/>
  <c r="R317" i="1" s="1"/>
  <c r="O297" i="1"/>
  <c r="Q297" i="1" s="1"/>
  <c r="R297" i="1" s="1"/>
  <c r="O277" i="1"/>
  <c r="Q277" i="1" s="1"/>
  <c r="R277" i="1" s="1"/>
  <c r="O197" i="1"/>
  <c r="Q197" i="1" s="1"/>
  <c r="R197" i="1" s="1"/>
  <c r="O47" i="1"/>
  <c r="Q47" i="1" s="1"/>
  <c r="R47" i="1" s="1"/>
  <c r="O17" i="1"/>
  <c r="Q17" i="1" s="1"/>
  <c r="R17" i="1" s="1"/>
  <c r="O436" i="1"/>
  <c r="Q436" i="1" s="1"/>
  <c r="R436" i="1" s="1"/>
  <c r="O396" i="1"/>
  <c r="Q396" i="1" s="1"/>
  <c r="R396" i="1" s="1"/>
  <c r="O356" i="1"/>
  <c r="Q356" i="1" s="1"/>
  <c r="R356" i="1" s="1"/>
  <c r="O336" i="1"/>
  <c r="Q336" i="1" s="1"/>
  <c r="R336" i="1" s="1"/>
  <c r="O306" i="1"/>
  <c r="Q306" i="1" s="1"/>
  <c r="R306" i="1" s="1"/>
  <c r="O286" i="1"/>
  <c r="Q286" i="1" s="1"/>
  <c r="R286" i="1" s="1"/>
  <c r="O246" i="1"/>
  <c r="Q246" i="1" s="1"/>
  <c r="R246" i="1" s="1"/>
  <c r="O106" i="1"/>
  <c r="Q106" i="1" s="1"/>
  <c r="R106" i="1" s="1"/>
  <c r="O46" i="1"/>
  <c r="Q46" i="1" s="1"/>
  <c r="R46" i="1" s="1"/>
  <c r="O26" i="1"/>
  <c r="Q26" i="1" s="1"/>
  <c r="R26" i="1" s="1"/>
  <c r="O435" i="1"/>
  <c r="Q435" i="1" s="1"/>
  <c r="R435" i="1" s="1"/>
  <c r="O405" i="1"/>
  <c r="Q405" i="1" s="1"/>
  <c r="R405" i="1" s="1"/>
  <c r="O365" i="1"/>
  <c r="Q365" i="1" s="1"/>
  <c r="R365" i="1" s="1"/>
  <c r="O305" i="1"/>
  <c r="Q305" i="1" s="1"/>
  <c r="R305" i="1" s="1"/>
  <c r="O94" i="1"/>
  <c r="Q94" i="1" s="1"/>
  <c r="R94" i="1" s="1"/>
  <c r="O465" i="1"/>
  <c r="Q465" i="1" s="1"/>
  <c r="R465" i="1" s="1"/>
  <c r="O235" i="1"/>
  <c r="Q235" i="1" s="1"/>
  <c r="R235" i="1" s="1"/>
  <c r="O343" i="1"/>
  <c r="Q343" i="1" s="1"/>
  <c r="R343" i="1" s="1"/>
  <c r="O273" i="1"/>
  <c r="Q273" i="1" s="1"/>
  <c r="R273" i="1" s="1"/>
  <c r="O193" i="1"/>
  <c r="Q193" i="1" s="1"/>
  <c r="R193" i="1" s="1"/>
  <c r="O93" i="1"/>
  <c r="Q93" i="1" s="1"/>
  <c r="R93" i="1" s="1"/>
  <c r="O412" i="1"/>
  <c r="Q412" i="1" s="1"/>
  <c r="R412" i="1" s="1"/>
  <c r="O332" i="1"/>
  <c r="Q332" i="1" s="1"/>
  <c r="R332" i="1" s="1"/>
  <c r="O192" i="1"/>
  <c r="Q192" i="1" s="1"/>
  <c r="R192" i="1" s="1"/>
  <c r="O361" i="1"/>
  <c r="Q361" i="1" s="1"/>
  <c r="R361" i="1" s="1"/>
  <c r="O420" i="1"/>
  <c r="Q420" i="1" s="1"/>
  <c r="R420" i="1" s="1"/>
  <c r="O448" i="1"/>
  <c r="Q448" i="1" s="1"/>
  <c r="R448" i="1" s="1"/>
  <c r="O375" i="1"/>
  <c r="Q375" i="1" s="1"/>
  <c r="R375" i="1" s="1"/>
  <c r="O205" i="1"/>
  <c r="Q205" i="1" s="1"/>
  <c r="R205" i="1" s="1"/>
  <c r="O354" i="1"/>
  <c r="Q354" i="1" s="1"/>
  <c r="R354" i="1" s="1"/>
  <c r="O344" i="1"/>
  <c r="Q344" i="1" s="1"/>
  <c r="R344" i="1" s="1"/>
  <c r="O334" i="1"/>
  <c r="Q334" i="1" s="1"/>
  <c r="R334" i="1" s="1"/>
  <c r="O324" i="1"/>
  <c r="Q324" i="1" s="1"/>
  <c r="R324" i="1" s="1"/>
  <c r="O314" i="1"/>
  <c r="Q314" i="1" s="1"/>
  <c r="R314" i="1" s="1"/>
  <c r="O304" i="1"/>
  <c r="Q304" i="1" s="1"/>
  <c r="R304" i="1" s="1"/>
  <c r="O284" i="1"/>
  <c r="Q284" i="1" s="1"/>
  <c r="R284" i="1" s="1"/>
  <c r="O254" i="1"/>
  <c r="Q254" i="1" s="1"/>
  <c r="R254" i="1" s="1"/>
  <c r="O194" i="1"/>
  <c r="Q194" i="1" s="1"/>
  <c r="R194" i="1" s="1"/>
  <c r="O184" i="1"/>
  <c r="Q184" i="1" s="1"/>
  <c r="R184" i="1" s="1"/>
  <c r="O54" i="1"/>
  <c r="Q54" i="1" s="1"/>
  <c r="R54" i="1" s="1"/>
  <c r="O34" i="1"/>
  <c r="Q34" i="1" s="1"/>
  <c r="R34" i="1" s="1"/>
  <c r="O4" i="1"/>
  <c r="Q4" i="1" s="1"/>
  <c r="R4" i="1" s="1"/>
  <c r="O243" i="1"/>
  <c r="Q243" i="1" s="1"/>
  <c r="R243" i="1" s="1"/>
  <c r="O103" i="1"/>
  <c r="Q103" i="1" s="1"/>
  <c r="R103" i="1" s="1"/>
  <c r="O23" i="1"/>
  <c r="Q23" i="1" s="1"/>
  <c r="R23" i="1" s="1"/>
  <c r="O451" i="1"/>
  <c r="Q451" i="1" s="1"/>
  <c r="R451" i="1" s="1"/>
  <c r="O182" i="1"/>
  <c r="Q182" i="1" s="1"/>
  <c r="R182" i="1" s="1"/>
  <c r="O439" i="1"/>
  <c r="Q439" i="1" s="1"/>
  <c r="R439" i="1" s="1"/>
  <c r="O431" i="1"/>
  <c r="Q431" i="1" s="1"/>
  <c r="R431" i="1" s="1"/>
  <c r="O349" i="1"/>
  <c r="Q349" i="1" s="1"/>
  <c r="R349" i="1" s="1"/>
  <c r="O333" i="1"/>
  <c r="Q333" i="1" s="1"/>
  <c r="R333" i="1" s="1"/>
  <c r="O233" i="1"/>
  <c r="Q233" i="1" s="1"/>
  <c r="R233" i="1" s="1"/>
  <c r="O452" i="1"/>
  <c r="Q452" i="1" s="1"/>
  <c r="R452" i="1" s="1"/>
  <c r="O312" i="1"/>
  <c r="Q312" i="1" s="1"/>
  <c r="R312" i="1" s="1"/>
  <c r="O142" i="1"/>
  <c r="Q142" i="1" s="1"/>
  <c r="R142" i="1" s="1"/>
  <c r="O32" i="1"/>
  <c r="Q32" i="1" s="1"/>
  <c r="R32" i="1" s="1"/>
  <c r="O450" i="1"/>
  <c r="Q450" i="1" s="1"/>
  <c r="R450" i="1" s="1"/>
  <c r="O259" i="1"/>
  <c r="Q259" i="1" s="1"/>
  <c r="R259" i="1" s="1"/>
  <c r="O119" i="1"/>
  <c r="Q119" i="1" s="1"/>
  <c r="R119" i="1" s="1"/>
  <c r="O219" i="1"/>
  <c r="Q219" i="1" s="1"/>
  <c r="R219" i="1" s="1"/>
  <c r="O303" i="1"/>
  <c r="Q303" i="1" s="1"/>
  <c r="R303" i="1" s="1"/>
  <c r="O183" i="1"/>
  <c r="Q183" i="1" s="1"/>
  <c r="R183" i="1" s="1"/>
  <c r="O73" i="1"/>
  <c r="Q73" i="1" s="1"/>
  <c r="R73" i="1" s="1"/>
  <c r="O442" i="1"/>
  <c r="Q442" i="1" s="1"/>
  <c r="R442" i="1" s="1"/>
  <c r="O302" i="1"/>
  <c r="Q302" i="1" s="1"/>
  <c r="R302" i="1" s="1"/>
  <c r="O311" i="1"/>
  <c r="Q311" i="1" s="1"/>
  <c r="R311" i="1" s="1"/>
  <c r="O440" i="1"/>
  <c r="Q440" i="1" s="1"/>
  <c r="R440" i="1" s="1"/>
  <c r="O449" i="1"/>
  <c r="Q449" i="1" s="1"/>
  <c r="R449" i="1" s="1"/>
  <c r="O328" i="1"/>
  <c r="Q328" i="1" s="1"/>
  <c r="R328" i="1" s="1"/>
  <c r="O228" i="1"/>
  <c r="Q228" i="1" s="1"/>
  <c r="R228" i="1" s="1"/>
  <c r="O218" i="1"/>
  <c r="Q218" i="1" s="1"/>
  <c r="R218" i="1" s="1"/>
  <c r="O118" i="1"/>
  <c r="Q118" i="1" s="1"/>
  <c r="R118" i="1" s="1"/>
  <c r="O28" i="1"/>
  <c r="Q28" i="1" s="1"/>
  <c r="R28" i="1" s="1"/>
  <c r="O18" i="1"/>
  <c r="Q18" i="1" s="1"/>
  <c r="R18" i="1" s="1"/>
  <c r="O427" i="1"/>
  <c r="Q427" i="1" s="1"/>
  <c r="R427" i="1" s="1"/>
  <c r="O283" i="1"/>
  <c r="Q283" i="1" s="1"/>
  <c r="R283" i="1" s="1"/>
  <c r="O203" i="1"/>
  <c r="Q203" i="1" s="1"/>
  <c r="R203" i="1" s="1"/>
  <c r="O123" i="1"/>
  <c r="Q123" i="1" s="1"/>
  <c r="R123" i="1" s="1"/>
  <c r="O432" i="1"/>
  <c r="Q432" i="1" s="1"/>
  <c r="R432" i="1" s="1"/>
  <c r="O222" i="1"/>
  <c r="Q222" i="1" s="1"/>
  <c r="R222" i="1" s="1"/>
  <c r="O42" i="1"/>
  <c r="Q42" i="1" s="1"/>
  <c r="R42" i="1" s="1"/>
  <c r="O351" i="1"/>
  <c r="Q351" i="1" s="1"/>
  <c r="R351" i="1" s="1"/>
  <c r="O430" i="1"/>
  <c r="Q430" i="1" s="1"/>
  <c r="R430" i="1" s="1"/>
  <c r="O458" i="1"/>
  <c r="Q458" i="1" s="1"/>
  <c r="R458" i="1" s="1"/>
  <c r="O287" i="1"/>
  <c r="Q287" i="1" s="1"/>
  <c r="R287" i="1" s="1"/>
  <c r="O323" i="1"/>
  <c r="Q323" i="1" s="1"/>
  <c r="R323" i="1" s="1"/>
  <c r="O313" i="1"/>
  <c r="Q313" i="1" s="1"/>
  <c r="R313" i="1" s="1"/>
  <c r="O223" i="1"/>
  <c r="Q223" i="1" s="1"/>
  <c r="R223" i="1" s="1"/>
  <c r="O143" i="1"/>
  <c r="Q143" i="1" s="1"/>
  <c r="R143" i="1" s="1"/>
  <c r="O43" i="1"/>
  <c r="Q43" i="1" s="1"/>
  <c r="R43" i="1" s="1"/>
  <c r="O212" i="1"/>
  <c r="Q212" i="1" s="1"/>
  <c r="R212" i="1" s="1"/>
  <c r="O471" i="1"/>
  <c r="Q471" i="1" s="1"/>
  <c r="R471" i="1" s="1"/>
  <c r="O321" i="1"/>
  <c r="Q321" i="1" s="1"/>
  <c r="R321" i="1" s="1"/>
  <c r="O460" i="1"/>
  <c r="Q460" i="1" s="1"/>
  <c r="R460" i="1" s="1"/>
  <c r="O446" i="1"/>
  <c r="Q446" i="1" s="1"/>
  <c r="R446" i="1" s="1"/>
  <c r="O426" i="1"/>
  <c r="Q426" i="1" s="1"/>
  <c r="R426" i="1" s="1"/>
  <c r="O416" i="1"/>
  <c r="Q416" i="1" s="1"/>
  <c r="R416" i="1" s="1"/>
  <c r="O256" i="1"/>
  <c r="Q256" i="1" s="1"/>
  <c r="R256" i="1" s="1"/>
  <c r="O236" i="1"/>
  <c r="Q236" i="1" s="1"/>
  <c r="R236" i="1" s="1"/>
  <c r="O226" i="1"/>
  <c r="Q226" i="1" s="1"/>
  <c r="R226" i="1" s="1"/>
  <c r="O216" i="1"/>
  <c r="Q216" i="1" s="1"/>
  <c r="R216" i="1" s="1"/>
  <c r="O206" i="1"/>
  <c r="Q206" i="1" s="1"/>
  <c r="R206" i="1" s="1"/>
  <c r="O56" i="1"/>
  <c r="Q56" i="1" s="1"/>
  <c r="R56" i="1" s="1"/>
  <c r="O6" i="1"/>
  <c r="Q6" i="1" s="1"/>
  <c r="R6" i="1" s="1"/>
  <c r="O309" i="1"/>
  <c r="Q309" i="1" s="1"/>
  <c r="R309" i="1" s="1"/>
  <c r="O293" i="1"/>
  <c r="Q293" i="1" s="1"/>
  <c r="R293" i="1" s="1"/>
  <c r="O173" i="1"/>
  <c r="Q173" i="1" s="1"/>
  <c r="R173" i="1" s="1"/>
  <c r="O83" i="1"/>
  <c r="Q83" i="1" s="1"/>
  <c r="R83" i="1" s="1"/>
  <c r="O322" i="1"/>
  <c r="Q322" i="1" s="1"/>
  <c r="R322" i="1" s="1"/>
  <c r="O72" i="1"/>
  <c r="Q72" i="1" s="1"/>
  <c r="R72" i="1" s="1"/>
  <c r="O461" i="1"/>
  <c r="Q461" i="1" s="1"/>
  <c r="R461" i="1" s="1"/>
  <c r="O371" i="1"/>
  <c r="Q371" i="1" s="1"/>
  <c r="R371" i="1" s="1"/>
  <c r="O470" i="1"/>
  <c r="Q470" i="1" s="1"/>
  <c r="R470" i="1" s="1"/>
  <c r="O409" i="1"/>
  <c r="Q409" i="1" s="1"/>
  <c r="R409" i="1" s="1"/>
  <c r="O418" i="1"/>
  <c r="Q418" i="1" s="1"/>
  <c r="R418" i="1" s="1"/>
  <c r="O215" i="1"/>
  <c r="Q215" i="1" s="1"/>
  <c r="R215" i="1" s="1"/>
  <c r="O195" i="1"/>
  <c r="Q195" i="1" s="1"/>
  <c r="R195" i="1" s="1"/>
  <c r="O175" i="1"/>
  <c r="Q175" i="1" s="1"/>
  <c r="R175" i="1" s="1"/>
  <c r="O85" i="1"/>
  <c r="Q85" i="1" s="1"/>
  <c r="R85" i="1" s="1"/>
  <c r="O389" i="1"/>
  <c r="Q389" i="1" s="1"/>
  <c r="R389" i="1" s="1"/>
  <c r="O36" i="1"/>
  <c r="Q36" i="1" s="1"/>
  <c r="R36" i="1" s="1"/>
  <c r="O117" i="1"/>
  <c r="Q117" i="1" s="1"/>
  <c r="R117" i="1" s="1"/>
  <c r="O438" i="1"/>
  <c r="Q438" i="1" s="1"/>
  <c r="R438" i="1" s="1"/>
  <c r="O387" i="1"/>
  <c r="Q387" i="1" s="1"/>
  <c r="R387" i="1" s="1"/>
  <c r="O437" i="1"/>
  <c r="Q437" i="1" s="1"/>
  <c r="R437" i="1" s="1"/>
  <c r="O77" i="1"/>
  <c r="Q77" i="1" s="1"/>
  <c r="R77" i="1" s="1"/>
  <c r="O253" i="1"/>
  <c r="Q253" i="1" s="1"/>
  <c r="R253" i="1" s="1"/>
  <c r="O363" i="1"/>
  <c r="Q363" i="1" s="1"/>
  <c r="R363" i="1" s="1"/>
  <c r="O113" i="1"/>
  <c r="Q113" i="1" s="1"/>
  <c r="R113" i="1" s="1"/>
  <c r="O153" i="1"/>
  <c r="Q153" i="1" s="1"/>
  <c r="R153" i="1" s="1"/>
  <c r="O27" i="1"/>
  <c r="Q27" i="1" s="1"/>
  <c r="R27" i="1" s="1"/>
  <c r="O423" i="1"/>
  <c r="Q423" i="1" s="1"/>
  <c r="R423" i="1" s="1"/>
  <c r="O79" i="1"/>
  <c r="Q79" i="1" s="1"/>
  <c r="R79" i="1" s="1"/>
  <c r="O373" i="1"/>
  <c r="Q373" i="1" s="1"/>
  <c r="R373" i="1" s="1"/>
  <c r="O163" i="1"/>
  <c r="Q163" i="1" s="1"/>
  <c r="R163" i="1" s="1"/>
  <c r="O63" i="1"/>
  <c r="Q63" i="1" s="1"/>
  <c r="R63" i="1" s="1"/>
  <c r="O353" i="1"/>
  <c r="Q353" i="1" s="1"/>
  <c r="R353" i="1" s="1"/>
  <c r="O213" i="1"/>
  <c r="Q213" i="1" s="1"/>
  <c r="R213" i="1" s="1"/>
  <c r="O263" i="1"/>
  <c r="Q263" i="1" s="1"/>
  <c r="R263" i="1" s="1"/>
  <c r="O238" i="1"/>
  <c r="Q238" i="1" s="1"/>
  <c r="R238" i="1" s="1"/>
  <c r="O188" i="1" l="1"/>
  <c r="Q188" i="1" s="1"/>
  <c r="R188" i="1" s="1"/>
  <c r="O421" i="1"/>
  <c r="Q421" i="1" s="1"/>
  <c r="R421" i="1" s="1"/>
  <c r="O19" i="1"/>
  <c r="Q19" i="1" s="1"/>
  <c r="R19" i="1" s="1"/>
  <c r="O156" i="1"/>
  <c r="Q156" i="1" s="1"/>
  <c r="R156" i="1" s="1"/>
  <c r="O86" i="1"/>
  <c r="Q86" i="1" s="1"/>
  <c r="R86" i="1" s="1"/>
  <c r="O166" i="1"/>
  <c r="Q166" i="1" s="1"/>
  <c r="R166" i="1" s="1"/>
  <c r="O185" i="1"/>
  <c r="Q185" i="1" s="1"/>
  <c r="R185" i="1" s="1"/>
  <c r="O138" i="1"/>
  <c r="Q138" i="1" s="1"/>
  <c r="R138" i="1" s="1"/>
  <c r="O204" i="1"/>
  <c r="Q204" i="1" s="1"/>
  <c r="R204" i="1" s="1"/>
  <c r="O402" i="1"/>
  <c r="Q402" i="1" s="1"/>
  <c r="R402" i="1" s="1"/>
  <c r="O316" i="1"/>
  <c r="Q316" i="1" s="1"/>
  <c r="R316" i="1" s="1"/>
  <c r="O132" i="1"/>
  <c r="Q132" i="1" s="1"/>
  <c r="R132" i="1" s="1"/>
  <c r="O244" i="1"/>
  <c r="Q244" i="1" s="1"/>
  <c r="R244" i="1" s="1"/>
  <c r="O337" i="1"/>
  <c r="Q337" i="1" s="1"/>
  <c r="R337" i="1" s="1"/>
  <c r="O335" i="1"/>
  <c r="Q335" i="1" s="1"/>
  <c r="R335" i="1" s="1"/>
  <c r="O139" i="1"/>
  <c r="Q139" i="1" s="1"/>
  <c r="R139" i="1" s="1"/>
  <c r="O397" i="1"/>
  <c r="Q397" i="1" s="1"/>
  <c r="R397" i="1" s="1"/>
  <c r="O272" i="1"/>
  <c r="Q272" i="1" s="1"/>
  <c r="R272" i="1" s="1"/>
  <c r="O469" i="1"/>
  <c r="Q469" i="1" s="1"/>
  <c r="R469" i="1" s="1"/>
  <c r="O178" i="1"/>
  <c r="Q178" i="1" s="1"/>
  <c r="R178" i="1" s="1"/>
  <c r="O378" i="1"/>
  <c r="Q378" i="1" s="1"/>
  <c r="R378" i="1" s="1"/>
  <c r="O96" i="1"/>
  <c r="Q96" i="1" s="1"/>
  <c r="R96" i="1" s="1"/>
  <c r="O53" i="1"/>
  <c r="Q53" i="1" s="1"/>
  <c r="R53" i="1" s="1"/>
  <c r="O266" i="1"/>
  <c r="Q266" i="1" s="1"/>
  <c r="R266" i="1" s="1"/>
  <c r="O265" i="1"/>
  <c r="Q265" i="1" s="1"/>
  <c r="R265" i="1" s="1"/>
  <c r="O415" i="1"/>
  <c r="Q415" i="1" s="1"/>
  <c r="R415" i="1" s="1"/>
  <c r="O115" i="1"/>
  <c r="Q115" i="1" s="1"/>
  <c r="R115" i="1" s="1"/>
  <c r="O366" i="1"/>
  <c r="Q366" i="1" s="1"/>
  <c r="R366" i="1" s="1"/>
  <c r="O157" i="1"/>
  <c r="Q157" i="1" s="1"/>
  <c r="R157" i="1" s="1"/>
  <c r="O262" i="1"/>
  <c r="Q262" i="1" s="1"/>
  <c r="R262" i="1" s="1"/>
  <c r="O38" i="1"/>
  <c r="Q38" i="1" s="1"/>
  <c r="R38" i="1" s="1"/>
  <c r="O35" i="1"/>
  <c r="Q35" i="1" s="1"/>
  <c r="R35" i="1" s="1"/>
  <c r="O125" i="1"/>
  <c r="Q125" i="1" s="1"/>
  <c r="R125" i="1" s="1"/>
  <c r="O275" i="1"/>
  <c r="Q275" i="1" s="1"/>
  <c r="R275" i="1" s="1"/>
  <c r="O66" i="1"/>
  <c r="Q66" i="1" s="1"/>
  <c r="R66" i="1" s="1"/>
  <c r="O122" i="1"/>
  <c r="Q122" i="1" s="1"/>
  <c r="R122" i="1" s="1"/>
  <c r="O348" i="1"/>
  <c r="Q348" i="1" s="1"/>
  <c r="R348" i="1" s="1"/>
  <c r="O301" i="1"/>
  <c r="Q301" i="1" s="1"/>
  <c r="R301" i="1" s="1"/>
  <c r="O267" i="1"/>
  <c r="Q267" i="1" s="1"/>
  <c r="R267" i="1" s="1"/>
  <c r="O104" i="1"/>
  <c r="Q104" i="1" s="1"/>
  <c r="R104" i="1" s="1"/>
  <c r="O425" i="1"/>
  <c r="Q425" i="1" s="1"/>
  <c r="R425" i="1" s="1"/>
  <c r="O466" i="1"/>
  <c r="Q466" i="1" s="1"/>
  <c r="R466" i="1" s="1"/>
  <c r="O476" i="1"/>
  <c r="Q476" i="1" s="1"/>
  <c r="R476" i="1" s="1"/>
  <c r="O127" i="1"/>
  <c r="Q127" i="1" s="1"/>
  <c r="R127" i="1" s="1"/>
  <c r="O25" i="1"/>
  <c r="Q25" i="1" s="1"/>
  <c r="R25" i="1" s="1"/>
  <c r="O187" i="1"/>
  <c r="Q187" i="1" s="1"/>
  <c r="R187" i="1" s="1"/>
  <c r="O136" i="1"/>
  <c r="Q136" i="1" s="1"/>
  <c r="R136" i="1" s="1"/>
  <c r="O227" i="1"/>
  <c r="Q227" i="1" s="1"/>
  <c r="R227" i="1" s="1"/>
  <c r="O9" i="1"/>
  <c r="Q9" i="1" s="1"/>
  <c r="R9" i="1" s="1"/>
  <c r="O411" i="1"/>
  <c r="Q411" i="1" s="1"/>
  <c r="R411" i="1" s="1"/>
  <c r="O377" i="1"/>
  <c r="Q377" i="1" s="1"/>
  <c r="R377" i="1" s="1"/>
  <c r="O234" i="1"/>
  <c r="Q234" i="1" s="1"/>
  <c r="R234" i="1" s="1"/>
  <c r="O165" i="1"/>
  <c r="Q165" i="1" s="1"/>
  <c r="R165" i="1" s="1"/>
  <c r="O245" i="1"/>
  <c r="Q245" i="1" s="1"/>
  <c r="R245" i="1" s="1"/>
  <c r="O82" i="1"/>
  <c r="Q82" i="1" s="1"/>
  <c r="R82" i="1" s="1"/>
  <c r="O346" i="1"/>
  <c r="Q346" i="1" s="1"/>
  <c r="R346" i="1" s="1"/>
  <c r="O327" i="1"/>
  <c r="Q327" i="1" s="1"/>
  <c r="R327" i="1" s="1"/>
  <c r="O76" i="1"/>
  <c r="Q76" i="1" s="1"/>
  <c r="R76" i="1" s="1"/>
  <c r="O134" i="1"/>
  <c r="Q134" i="1" s="1"/>
  <c r="R134" i="1" s="1"/>
  <c r="O55" i="1"/>
  <c r="Q55" i="1" s="1"/>
  <c r="R55" i="1" s="1"/>
  <c r="O326" i="1"/>
  <c r="Q326" i="1" s="1"/>
  <c r="R326" i="1" s="1"/>
  <c r="O144" i="1"/>
  <c r="Q144" i="1" s="1"/>
  <c r="R144" i="1" s="1"/>
  <c r="O135" i="1"/>
  <c r="Q135" i="1" s="1"/>
  <c r="R135" i="1" s="1"/>
  <c r="O285" i="1"/>
  <c r="Q285" i="1" s="1"/>
  <c r="R285" i="1" s="1"/>
  <c r="O315" i="1"/>
  <c r="Q315" i="1" s="1"/>
  <c r="R315" i="1" s="1"/>
  <c r="O126" i="1"/>
  <c r="Q126" i="1" s="1"/>
  <c r="R126" i="1" s="1"/>
  <c r="O177" i="1"/>
  <c r="Q177" i="1" s="1"/>
  <c r="R177" i="1" s="1"/>
  <c r="O376" i="1"/>
  <c r="Q376" i="1" s="1"/>
  <c r="R376" i="1" s="1"/>
  <c r="O410" i="1"/>
  <c r="Q410" i="1" s="1"/>
  <c r="R410" i="1" s="1"/>
  <c r="O75" i="1"/>
  <c r="Q75" i="1" s="1"/>
  <c r="R75" i="1" s="1"/>
  <c r="O209" i="1"/>
  <c r="Q209" i="1" s="1"/>
  <c r="R209" i="1" s="1"/>
  <c r="O88" i="1"/>
  <c r="Q88" i="1" s="1"/>
  <c r="R88" i="1" s="1"/>
  <c r="O237" i="1"/>
  <c r="Q237" i="1" s="1"/>
  <c r="R237" i="1" s="1"/>
  <c r="O255" i="1"/>
  <c r="Q255" i="1" s="1"/>
  <c r="R255" i="1" s="1"/>
  <c r="O355" i="1"/>
  <c r="Q355" i="1" s="1"/>
  <c r="R355" i="1" s="1"/>
  <c r="O186" i="1"/>
  <c r="Q186" i="1" s="1"/>
  <c r="R186" i="1" s="1"/>
  <c r="O8" i="1"/>
  <c r="Q8" i="1" s="1"/>
  <c r="R8" i="1" s="1"/>
  <c r="O84" i="1"/>
  <c r="Q84" i="1" s="1"/>
  <c r="R84" i="1" s="1"/>
  <c r="O154" i="1"/>
  <c r="Q154" i="1" s="1"/>
  <c r="R154" i="1" s="1"/>
  <c r="O225" i="1"/>
  <c r="Q225" i="1" s="1"/>
  <c r="R225" i="1" s="1"/>
  <c r="O325" i="1"/>
  <c r="Q325" i="1" s="1"/>
  <c r="R325" i="1" s="1"/>
  <c r="O445" i="1"/>
  <c r="Q445" i="1" s="1"/>
  <c r="R445" i="1" s="1"/>
  <c r="O294" i="1"/>
  <c r="Q294" i="1" s="1"/>
  <c r="R294" i="1" s="1"/>
  <c r="O307" i="1"/>
  <c r="Q307" i="1" s="1"/>
  <c r="R307" i="1" s="1"/>
  <c r="O44" i="1"/>
  <c r="Q44" i="1" s="1"/>
  <c r="R44" i="1" s="1"/>
  <c r="O95" i="1"/>
  <c r="Q95" i="1" s="1"/>
  <c r="R95" i="1" s="1"/>
  <c r="O155" i="1"/>
  <c r="Q155" i="1" s="1"/>
  <c r="R155" i="1" s="1"/>
  <c r="O385" i="1"/>
  <c r="Q385" i="1" s="1"/>
  <c r="R385" i="1" s="1"/>
  <c r="O174" i="1"/>
  <c r="Q174" i="1" s="1"/>
  <c r="R174" i="1" s="1"/>
  <c r="O345" i="1"/>
  <c r="Q345" i="1" s="1"/>
  <c r="R345" i="1" s="1"/>
  <c r="O475" i="1"/>
  <c r="Q475" i="1" s="1"/>
  <c r="R475" i="1" s="1"/>
  <c r="O40" i="1"/>
  <c r="Q40" i="1" s="1"/>
  <c r="R40" i="1" s="1"/>
  <c r="O162" i="1"/>
  <c r="Q162" i="1" s="1"/>
  <c r="R162" i="1" s="1"/>
  <c r="O360" i="1"/>
  <c r="Q360" i="1" s="1"/>
  <c r="R360" i="1" s="1"/>
  <c r="O60" i="1"/>
  <c r="Q60" i="1" s="1"/>
  <c r="R60" i="1" s="1"/>
  <c r="O280" i="1"/>
  <c r="Q280" i="1" s="1"/>
  <c r="R280" i="1" s="1"/>
  <c r="O220" i="1"/>
  <c r="Q220" i="1" s="1"/>
  <c r="R220" i="1" s="1"/>
  <c r="O264" i="1"/>
  <c r="Q264" i="1" s="1"/>
  <c r="R264" i="1" s="1"/>
  <c r="O30" i="1"/>
  <c r="Q30" i="1" s="1"/>
  <c r="R30" i="1" s="1"/>
  <c r="O130" i="1"/>
  <c r="Q130" i="1" s="1"/>
  <c r="R130" i="1" s="1"/>
  <c r="O81" i="1"/>
  <c r="Q81" i="1" s="1"/>
  <c r="R81" i="1" s="1"/>
  <c r="O181" i="1"/>
  <c r="Q181" i="1" s="1"/>
  <c r="R181" i="1" s="1"/>
  <c r="O341" i="1"/>
  <c r="Q341" i="1" s="1"/>
  <c r="R341" i="1" s="1"/>
  <c r="O152" i="1"/>
  <c r="Q152" i="1" s="1"/>
  <c r="R152" i="1" s="1"/>
  <c r="O274" i="1"/>
  <c r="Q274" i="1" s="1"/>
  <c r="R274" i="1" s="1"/>
  <c r="O91" i="1"/>
  <c r="Q91" i="1" s="1"/>
  <c r="R91" i="1" s="1"/>
  <c r="O211" i="1"/>
  <c r="Q211" i="1" s="1"/>
  <c r="R211" i="1" s="1"/>
  <c r="O99" i="1"/>
  <c r="Q99" i="1" s="1"/>
  <c r="R99" i="1" s="1"/>
  <c r="O270" i="1"/>
  <c r="Q270" i="1" s="1"/>
  <c r="R270" i="1" s="1"/>
  <c r="O101" i="1"/>
  <c r="Q101" i="1" s="1"/>
  <c r="R101" i="1" s="1"/>
  <c r="O474" i="1"/>
  <c r="Q474" i="1" s="1"/>
  <c r="R474" i="1" s="1"/>
  <c r="O252" i="1"/>
  <c r="Q252" i="1" s="1"/>
  <c r="R252" i="1" s="1"/>
  <c r="O70" i="1"/>
  <c r="Q70" i="1" s="1"/>
  <c r="R70" i="1" s="1"/>
  <c r="O221" i="1"/>
  <c r="Q221" i="1" s="1"/>
  <c r="R221" i="1" s="1"/>
  <c r="O350" i="1"/>
  <c r="Q350" i="1" s="1"/>
  <c r="R350" i="1" s="1"/>
  <c r="O80" i="1"/>
  <c r="Q80" i="1" s="1"/>
  <c r="R80" i="1" s="1"/>
  <c r="O250" i="1"/>
  <c r="Q250" i="1" s="1"/>
  <c r="R250" i="1" s="1"/>
  <c r="O31" i="1"/>
  <c r="Q31" i="1" s="1"/>
  <c r="R31" i="1" s="1"/>
  <c r="O131" i="1"/>
  <c r="Q131" i="1" s="1"/>
  <c r="R131" i="1" s="1"/>
  <c r="O231" i="1"/>
  <c r="Q231" i="1" s="1"/>
  <c r="R231" i="1" s="1"/>
  <c r="O74" i="1"/>
  <c r="Q74" i="1" s="1"/>
  <c r="R74" i="1" s="1"/>
  <c r="O12" i="1"/>
  <c r="Q12" i="1" s="1"/>
  <c r="R12" i="1" s="1"/>
  <c r="O191" i="1"/>
  <c r="Q191" i="1" s="1"/>
  <c r="R191" i="1" s="1"/>
  <c r="O330" i="1"/>
  <c r="Q330" i="1" s="1"/>
  <c r="R330" i="1" s="1"/>
  <c r="O170" i="1"/>
  <c r="Q170" i="1" s="1"/>
  <c r="R170" i="1" s="1"/>
  <c r="O300" i="1"/>
  <c r="Q300" i="1" s="1"/>
  <c r="R300" i="1" s="1"/>
  <c r="O111" i="1"/>
  <c r="Q111" i="1" s="1"/>
  <c r="R111" i="1" s="1"/>
  <c r="O149" i="1"/>
  <c r="Q149" i="1" s="1"/>
  <c r="R149" i="1" s="1"/>
  <c r="O352" i="1"/>
  <c r="Q352" i="1" s="1"/>
  <c r="R352" i="1" s="1"/>
  <c r="O3" i="1"/>
  <c r="Q3" i="1" s="1"/>
  <c r="R3" i="1" s="1"/>
  <c r="O249" i="1"/>
  <c r="Q249" i="1" s="1"/>
  <c r="R249" i="1" s="1"/>
  <c r="O90" i="1"/>
  <c r="Q90" i="1" s="1"/>
  <c r="R90" i="1" s="1"/>
  <c r="O290" i="1"/>
  <c r="Q290" i="1" s="1"/>
  <c r="R290" i="1" s="1"/>
  <c r="O374" i="1"/>
  <c r="Q374" i="1" s="1"/>
  <c r="R374" i="1" s="1"/>
  <c r="O41" i="1"/>
  <c r="Q41" i="1" s="1"/>
  <c r="R41" i="1" s="1"/>
  <c r="O141" i="1"/>
  <c r="Q141" i="1" s="1"/>
  <c r="R141" i="1" s="1"/>
  <c r="O241" i="1"/>
  <c r="Q241" i="1" s="1"/>
  <c r="R241" i="1" s="1"/>
  <c r="O214" i="1"/>
  <c r="Q214" i="1" s="1"/>
  <c r="R214" i="1" s="1"/>
  <c r="O52" i="1"/>
  <c r="Q52" i="1" s="1"/>
  <c r="R52" i="1" s="1"/>
  <c r="O384" i="1"/>
  <c r="Q384" i="1" s="1"/>
  <c r="R384" i="1" s="1"/>
  <c r="O342" i="1"/>
  <c r="Q342" i="1" s="1"/>
  <c r="R342" i="1" s="1"/>
  <c r="O50" i="1"/>
  <c r="Q50" i="1" s="1"/>
  <c r="R50" i="1" s="1"/>
  <c r="O394" i="1"/>
  <c r="Q394" i="1" s="1"/>
  <c r="R394" i="1" s="1"/>
  <c r="O180" i="1"/>
  <c r="Q180" i="1" s="1"/>
  <c r="R180" i="1" s="1"/>
  <c r="O454" i="1"/>
  <c r="Q454" i="1" s="1"/>
  <c r="R454" i="1" s="1"/>
  <c r="O320" i="1"/>
  <c r="Q320" i="1" s="1"/>
  <c r="R320" i="1" s="1"/>
  <c r="O21" i="1"/>
  <c r="Q21" i="1" s="1"/>
  <c r="R21" i="1" s="1"/>
  <c r="O199" i="1"/>
  <c r="Q199" i="1" s="1"/>
  <c r="R199" i="1" s="1"/>
  <c r="O190" i="1"/>
  <c r="Q190" i="1" s="1"/>
  <c r="R190" i="1" s="1"/>
  <c r="O100" i="1"/>
  <c r="Q100" i="1" s="1"/>
  <c r="R100" i="1" s="1"/>
  <c r="O51" i="1"/>
  <c r="Q51" i="1" s="1"/>
  <c r="R51" i="1" s="1"/>
  <c r="O251" i="1"/>
  <c r="Q251" i="1" s="1"/>
  <c r="R251" i="1" s="1"/>
  <c r="O62" i="1"/>
  <c r="Q62" i="1" s="1"/>
  <c r="R62" i="1" s="1"/>
  <c r="O240" i="1"/>
  <c r="Q240" i="1" s="1"/>
  <c r="R240" i="1" s="1"/>
  <c r="O434" i="1"/>
  <c r="Q434" i="1" s="1"/>
  <c r="R434" i="1" s="1"/>
  <c r="O202" i="1"/>
  <c r="Q202" i="1" s="1"/>
  <c r="R202" i="1" s="1"/>
  <c r="O49" i="1"/>
  <c r="Q49" i="1" s="1"/>
  <c r="R49" i="1" s="1"/>
  <c r="O11" i="1"/>
  <c r="Q11" i="1" s="1"/>
  <c r="R11" i="1" s="1"/>
  <c r="O121" i="1"/>
  <c r="Q121" i="1" s="1"/>
  <c r="R121" i="1" s="1"/>
  <c r="O124" i="1"/>
  <c r="Q124" i="1" s="1"/>
  <c r="R124" i="1" s="1"/>
  <c r="O414" i="1"/>
  <c r="Q414" i="1" s="1"/>
  <c r="R414" i="1" s="1"/>
  <c r="O37" i="1"/>
  <c r="Q37" i="1" s="1"/>
  <c r="R37" i="1" s="1"/>
  <c r="O340" i="1"/>
  <c r="Q340" i="1" s="1"/>
  <c r="R340" i="1" s="1"/>
  <c r="O151" i="1"/>
  <c r="Q151" i="1" s="1"/>
  <c r="R151" i="1" s="1"/>
  <c r="O87" i="1"/>
  <c r="Q87" i="1" s="1"/>
  <c r="R87" i="1" s="1"/>
  <c r="O230" i="1"/>
  <c r="Q230" i="1" s="1"/>
  <c r="R230" i="1" s="1"/>
  <c r="O150" i="1"/>
  <c r="Q150" i="1" s="1"/>
  <c r="R150" i="1" s="1"/>
  <c r="O24" i="1"/>
  <c r="Q24" i="1" s="1"/>
  <c r="R24" i="1" s="1"/>
  <c r="O10" i="1"/>
  <c r="Q10" i="1" s="1"/>
  <c r="R10" i="1" s="1"/>
  <c r="O110" i="1"/>
  <c r="Q110" i="1" s="1"/>
  <c r="R110" i="1" s="1"/>
  <c r="O464" i="1"/>
  <c r="Q464" i="1" s="1"/>
  <c r="R464" i="1" s="1"/>
  <c r="O61" i="1"/>
  <c r="Q61" i="1" s="1"/>
  <c r="R61" i="1" s="1"/>
  <c r="O161" i="1"/>
  <c r="Q161" i="1" s="1"/>
  <c r="R161" i="1" s="1"/>
  <c r="O261" i="1"/>
  <c r="Q261" i="1" s="1"/>
  <c r="R261" i="1" s="1"/>
  <c r="O102" i="1"/>
  <c r="Q102" i="1" s="1"/>
  <c r="R102" i="1" s="1"/>
  <c r="O310" i="1"/>
  <c r="Q310" i="1" s="1"/>
  <c r="R310" i="1" s="1"/>
  <c r="O160" i="1"/>
  <c r="Q160" i="1" s="1"/>
  <c r="R160" i="1" s="1"/>
  <c r="O364" i="1"/>
  <c r="Q364" i="1" s="1"/>
  <c r="R364" i="1" s="1"/>
  <c r="O201" i="1"/>
  <c r="Q201" i="1" s="1"/>
  <c r="R201" i="1" s="1"/>
  <c r="O64" i="1"/>
  <c r="Q64" i="1" s="1"/>
  <c r="R64" i="1" s="1"/>
  <c r="O210" i="1"/>
  <c r="Q210" i="1" s="1"/>
  <c r="R210" i="1" s="1"/>
  <c r="O14" i="1"/>
  <c r="Q14" i="1" s="1"/>
  <c r="R14" i="1" s="1"/>
  <c r="O329" i="1"/>
  <c r="Q329" i="1" s="1"/>
  <c r="R329" i="1" s="1"/>
  <c r="O140" i="1"/>
  <c r="Q140" i="1" s="1"/>
  <c r="R140" i="1" s="1"/>
  <c r="O319" i="1"/>
  <c r="Q319" i="1" s="1"/>
  <c r="R319" i="1" s="1"/>
  <c r="O424" i="1"/>
  <c r="Q424" i="1" s="1"/>
  <c r="R424" i="1" s="1"/>
  <c r="O444" i="1"/>
  <c r="Q444" i="1" s="1"/>
  <c r="R444" i="1" s="1"/>
  <c r="O137" i="1"/>
  <c r="Q137" i="1" s="1"/>
  <c r="R137" i="1" s="1"/>
  <c r="O260" i="1"/>
  <c r="Q260" i="1" s="1"/>
  <c r="R260" i="1" s="1"/>
  <c r="O200" i="1"/>
  <c r="Q200" i="1" s="1"/>
  <c r="R200" i="1" s="1"/>
  <c r="O404" i="1"/>
  <c r="Q404" i="1" s="1"/>
  <c r="R404" i="1" s="1"/>
  <c r="O164" i="1"/>
  <c r="Q164" i="1" s="1"/>
  <c r="R164" i="1" s="1"/>
  <c r="O20" i="1"/>
  <c r="Q20" i="1" s="1"/>
  <c r="R20" i="1" s="1"/>
  <c r="O120" i="1"/>
  <c r="Q120" i="1" s="1"/>
  <c r="R120" i="1" s="1"/>
  <c r="O71" i="1"/>
  <c r="Q71" i="1" s="1"/>
  <c r="R71" i="1" s="1"/>
  <c r="O171" i="1"/>
  <c r="Q171" i="1" s="1"/>
  <c r="R171" i="1" s="1"/>
  <c r="O331" i="1"/>
  <c r="Q331" i="1" s="1"/>
  <c r="R331" i="1" s="1"/>
  <c r="O112" i="1"/>
  <c r="Q112" i="1" s="1"/>
  <c r="R112" i="1" s="1"/>
  <c r="O114" i="1"/>
  <c r="Q114" i="1" s="1"/>
  <c r="R114" i="1" s="1"/>
</calcChain>
</file>

<file path=xl/sharedStrings.xml><?xml version="1.0" encoding="utf-8"?>
<sst xmlns="http://schemas.openxmlformats.org/spreadsheetml/2006/main" count="18" uniqueCount="18">
  <si>
    <t>Flow rate ratio</t>
  </si>
  <si>
    <t>Capillary number</t>
  </si>
  <si>
    <t>Outlet channel width (um)</t>
  </si>
  <si>
    <t>Channel height or depth (um)</t>
  </si>
  <si>
    <t>Orifice width (um)</t>
  </si>
  <si>
    <t>Oil flow rate (m^3/s)</t>
  </si>
  <si>
    <t>water flow rate (m3/s)</t>
  </si>
  <si>
    <t>Dispersed flow rate ul/h</t>
  </si>
  <si>
    <t>Normalized depth</t>
  </si>
  <si>
    <t>Normalized outlet width</t>
  </si>
  <si>
    <t>Normalized dis[ersed inlet</t>
  </si>
  <si>
    <t>dispersed inlet width (um)</t>
  </si>
  <si>
    <t>Normalized continuous inlet</t>
  </si>
  <si>
    <t>Continuous inlet width (um)</t>
  </si>
  <si>
    <t>Continuous flow rate ul/h</t>
  </si>
  <si>
    <t xml:space="preserve"> generation rate (Hz)</t>
  </si>
  <si>
    <t xml:space="preserve"> droplet diameter (um)</t>
  </si>
  <si>
    <t>Experiment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</si>
</sst>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CC"/>
        <bgColor rgb="FFFFF2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1" fillId="2" borderId="1" applyProtection="0"/>
  </cellStyleXfs>
  <cellXfs count="1">
    <xf numFmtId="0" fontId="0" fillId="0" borderId="0" xfId="0"/>
  </cellXfs>
  <cellStyles count="2">
    <cellStyle name="Explanatory Text" xfId="1" builtinId="53" customBuilti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B2B2B2"/>
      <rgbColor rgb="FF7F7F7F"/>
      <rgbColor rgb="FF9999FF"/>
      <rgbColor rgb="FF7030A0"/>
      <rgbColor rgb="FFFFFFCC"/>
      <rgbColor rgb="FFF2F2F2"/>
      <rgbColor rgb="FF660066"/>
      <rgbColor rgb="FFED7D31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FFF2CC"/>
      <rgbColor rgb="FFC6EFCE"/>
      <rgbColor rgb="FFFFEB9C"/>
      <rgbColor rgb="FFA9D18E"/>
      <rgbColor rgb="FFFF99CC"/>
      <rgbColor rgb="FFCC99FF"/>
      <rgbColor rgb="FFFFD966"/>
      <rgbColor rgb="FF4472C4"/>
      <rgbColor rgb="FF33CCCC"/>
      <rgbColor rgb="FF99CC00"/>
      <rgbColor rgb="FFFFCC00"/>
      <rgbColor rgb="FFFF9900"/>
      <rgbColor rgb="FFFA7D00"/>
      <rgbColor rgb="FF595959"/>
      <rgbColor rgb="FFA5A5A5"/>
      <rgbColor rgb="FF003366"/>
      <rgbColor rgb="FF00B050"/>
      <rgbColor rgb="FF003300"/>
      <rgbColor rgb="FF333300"/>
      <rgbColor rgb="FF9C57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76"/>
  <sheetViews>
    <sheetView tabSelected="1" zoomScale="117" zoomScaleNormal="100" workbookViewId="0">
      <pane ySplit="1" topLeftCell="A2" activePane="bottomLeft" state="frozen"/>
      <selection pane="bottomLeft" activeCell="I17" sqref="I17"/>
    </sheetView>
  </sheetViews>
  <sheetFormatPr baseColWidth="10" defaultColWidth="8.83203125" defaultRowHeight="16" x14ac:dyDescent="0.2"/>
  <cols>
    <col min="1" max="1" width="11"/>
    <col min="2" max="2" width="2.5" customWidth="1"/>
    <col min="3" max="3" width="19.1640625" customWidth="1"/>
    <col min="4" max="4" width="18" customWidth="1"/>
    <col min="5" max="5" width="20.83203125" customWidth="1"/>
    <col min="6" max="6" width="12.1640625" customWidth="1"/>
    <col min="7" max="8" width="19.1640625" customWidth="1"/>
    <col min="9" max="9" width="17.83203125" customWidth="1"/>
    <col min="10" max="10" width="16.5" customWidth="1"/>
    <col min="12" max="12" width="13.5" customWidth="1"/>
    <col min="13" max="13" width="14.1640625" customWidth="1"/>
    <col min="14" max="14" width="17" customWidth="1"/>
    <col min="15" max="15" width="17.83203125" customWidth="1"/>
    <col min="16" max="16" width="18.6640625" customWidth="1"/>
    <col min="17" max="17" width="17.6640625" customWidth="1"/>
    <col min="18" max="18" width="14.1640625" customWidth="1"/>
    <col min="22" max="33" width="11"/>
    <col min="34" max="35" width="13.1640625"/>
    <col min="36" max="1025" width="11"/>
  </cols>
  <sheetData>
    <row r="1" spans="1:22" x14ac:dyDescent="0.2">
      <c r="A1" t="s">
        <v>17</v>
      </c>
      <c r="C1" t="s">
        <v>4</v>
      </c>
      <c r="D1" t="s">
        <v>8</v>
      </c>
      <c r="E1" t="s">
        <v>3</v>
      </c>
      <c r="F1" t="s">
        <v>9</v>
      </c>
      <c r="G1" t="s">
        <v>2</v>
      </c>
      <c r="H1" t="s">
        <v>10</v>
      </c>
      <c r="I1" t="s">
        <v>11</v>
      </c>
      <c r="J1" t="s">
        <v>12</v>
      </c>
      <c r="K1" t="s">
        <v>13</v>
      </c>
      <c r="L1" t="s">
        <v>0</v>
      </c>
      <c r="M1" t="s">
        <v>1</v>
      </c>
      <c r="N1" t="s">
        <v>5</v>
      </c>
      <c r="O1" t="s">
        <v>6</v>
      </c>
      <c r="Q1" t="s">
        <v>7</v>
      </c>
      <c r="R1" t="s">
        <v>14</v>
      </c>
      <c r="U1" t="s">
        <v>15</v>
      </c>
      <c r="V1" t="s">
        <v>16</v>
      </c>
    </row>
    <row r="3" spans="1:22" x14ac:dyDescent="0.2">
      <c r="A3">
        <v>1</v>
      </c>
      <c r="C3">
        <v>125</v>
      </c>
      <c r="D3">
        <v>3</v>
      </c>
      <c r="E3">
        <f t="shared" ref="E3:E66" si="0">D3*C3</f>
        <v>375</v>
      </c>
      <c r="F3">
        <v>3</v>
      </c>
      <c r="G3">
        <f t="shared" ref="G3:G66" si="1">F3*C3</f>
        <v>375</v>
      </c>
      <c r="H3">
        <v>2</v>
      </c>
      <c r="I3">
        <f t="shared" ref="I3:I66" si="2">H3*C3</f>
        <v>250</v>
      </c>
      <c r="J3">
        <v>3</v>
      </c>
      <c r="K3">
        <f t="shared" ref="K3:K66" si="3">J3*C3</f>
        <v>375</v>
      </c>
      <c r="L3">
        <v>2</v>
      </c>
      <c r="M3">
        <v>0.11879999999999998</v>
      </c>
      <c r="N3">
        <v>4.867788461538461E-10</v>
      </c>
      <c r="O3">
        <f>N3/L3</f>
        <v>2.4338942307692305E-10</v>
      </c>
      <c r="Q3">
        <f>O3*3600*10^9</f>
        <v>876.20192307692298</v>
      </c>
      <c r="R3">
        <f>Q3*L3</f>
        <v>1752.403846153846</v>
      </c>
      <c r="U3">
        <v>31.65</v>
      </c>
      <c r="V3">
        <v>245.1</v>
      </c>
    </row>
    <row r="4" spans="1:22" x14ac:dyDescent="0.2">
      <c r="A4">
        <f>A3+1</f>
        <v>2</v>
      </c>
      <c r="C4">
        <v>175</v>
      </c>
      <c r="D4">
        <v>1.5</v>
      </c>
      <c r="E4">
        <f t="shared" si="0"/>
        <v>262.5</v>
      </c>
      <c r="F4">
        <v>2</v>
      </c>
      <c r="G4">
        <f t="shared" si="1"/>
        <v>350</v>
      </c>
      <c r="H4">
        <v>3.5</v>
      </c>
      <c r="I4">
        <f t="shared" si="2"/>
        <v>612.5</v>
      </c>
      <c r="J4">
        <v>3</v>
      </c>
      <c r="K4">
        <f t="shared" si="3"/>
        <v>525</v>
      </c>
      <c r="L4">
        <v>2</v>
      </c>
      <c r="M4">
        <v>6.7885714285714285E-2</v>
      </c>
      <c r="N4">
        <v>2.7259615384615383E-10</v>
      </c>
      <c r="O4">
        <f t="shared" ref="O4:O67" si="4">N4/L4</f>
        <v>1.3629807692307691E-10</v>
      </c>
      <c r="Q4">
        <f t="shared" ref="Q4:Q67" si="5">O4*3600*10^9</f>
        <v>490.67307692307691</v>
      </c>
      <c r="R4">
        <f t="shared" ref="R4:R67" si="6">Q4*L4</f>
        <v>981.34615384615381</v>
      </c>
      <c r="U4">
        <v>18.22</v>
      </c>
      <c r="V4">
        <v>242.86</v>
      </c>
    </row>
    <row r="5" spans="1:22" x14ac:dyDescent="0.2">
      <c r="A5">
        <f t="shared" ref="A5:A68" si="7">A4+1</f>
        <v>3</v>
      </c>
      <c r="C5">
        <v>125</v>
      </c>
      <c r="D5">
        <v>2.5</v>
      </c>
      <c r="E5">
        <f t="shared" si="0"/>
        <v>312.5</v>
      </c>
      <c r="F5">
        <v>2</v>
      </c>
      <c r="G5">
        <f t="shared" si="1"/>
        <v>250</v>
      </c>
      <c r="H5">
        <v>4</v>
      </c>
      <c r="I5">
        <f t="shared" si="2"/>
        <v>500</v>
      </c>
      <c r="J5">
        <v>2.5</v>
      </c>
      <c r="K5">
        <f t="shared" si="3"/>
        <v>312.5</v>
      </c>
      <c r="L5">
        <v>2</v>
      </c>
      <c r="M5">
        <v>5.1562500000000004E-2</v>
      </c>
      <c r="N5">
        <v>1.7606295072115384E-10</v>
      </c>
      <c r="O5">
        <f t="shared" si="4"/>
        <v>8.8031475360576918E-11</v>
      </c>
      <c r="Q5">
        <f t="shared" si="5"/>
        <v>316.91331129807691</v>
      </c>
      <c r="R5">
        <f t="shared" si="6"/>
        <v>633.82662259615381</v>
      </c>
      <c r="U5">
        <v>11.83</v>
      </c>
      <c r="V5">
        <v>242.42</v>
      </c>
    </row>
    <row r="6" spans="1:22" x14ac:dyDescent="0.2">
      <c r="A6">
        <f t="shared" si="7"/>
        <v>4</v>
      </c>
      <c r="C6">
        <v>150</v>
      </c>
      <c r="D6">
        <v>2</v>
      </c>
      <c r="E6">
        <f t="shared" si="0"/>
        <v>300</v>
      </c>
      <c r="F6">
        <v>2</v>
      </c>
      <c r="G6">
        <f t="shared" si="1"/>
        <v>300</v>
      </c>
      <c r="H6">
        <v>2.5</v>
      </c>
      <c r="I6">
        <f t="shared" si="2"/>
        <v>375</v>
      </c>
      <c r="J6">
        <v>4</v>
      </c>
      <c r="K6">
        <f t="shared" si="3"/>
        <v>600</v>
      </c>
      <c r="L6">
        <v>2</v>
      </c>
      <c r="M6">
        <v>6.0342857142857149E-2</v>
      </c>
      <c r="N6">
        <v>2.3736263736263736E-10</v>
      </c>
      <c r="O6">
        <f t="shared" si="4"/>
        <v>1.1868131868131868E-10</v>
      </c>
      <c r="Q6">
        <f t="shared" si="5"/>
        <v>427.25274725274727</v>
      </c>
      <c r="R6">
        <f t="shared" si="6"/>
        <v>854.50549450549454</v>
      </c>
      <c r="U6">
        <v>19.78</v>
      </c>
      <c r="V6">
        <v>225.65</v>
      </c>
    </row>
    <row r="7" spans="1:22" x14ac:dyDescent="0.2">
      <c r="A7">
        <f t="shared" si="7"/>
        <v>5</v>
      </c>
      <c r="C7">
        <v>150</v>
      </c>
      <c r="D7">
        <v>2</v>
      </c>
      <c r="E7">
        <f t="shared" si="0"/>
        <v>300</v>
      </c>
      <c r="F7">
        <v>2</v>
      </c>
      <c r="G7">
        <f t="shared" si="1"/>
        <v>300</v>
      </c>
      <c r="H7">
        <v>2.5</v>
      </c>
      <c r="I7">
        <f t="shared" si="2"/>
        <v>375</v>
      </c>
      <c r="J7">
        <v>4</v>
      </c>
      <c r="K7">
        <f t="shared" si="3"/>
        <v>600</v>
      </c>
      <c r="L7">
        <v>2</v>
      </c>
      <c r="M7">
        <v>0.1206857142857143</v>
      </c>
      <c r="N7">
        <v>4.7472527472527472E-10</v>
      </c>
      <c r="O7">
        <f t="shared" si="4"/>
        <v>2.3736263736263736E-10</v>
      </c>
      <c r="Q7">
        <f t="shared" si="5"/>
        <v>854.50549450549454</v>
      </c>
      <c r="R7">
        <f t="shared" si="6"/>
        <v>1709.0109890109891</v>
      </c>
      <c r="U7">
        <v>46.15</v>
      </c>
      <c r="V7">
        <v>214.34</v>
      </c>
    </row>
    <row r="8" spans="1:22" x14ac:dyDescent="0.2">
      <c r="A8">
        <f t="shared" si="7"/>
        <v>6</v>
      </c>
      <c r="C8">
        <v>100</v>
      </c>
      <c r="D8">
        <v>3</v>
      </c>
      <c r="E8">
        <f t="shared" si="0"/>
        <v>300</v>
      </c>
      <c r="F8">
        <v>2</v>
      </c>
      <c r="G8">
        <f t="shared" si="1"/>
        <v>200</v>
      </c>
      <c r="H8">
        <v>3</v>
      </c>
      <c r="I8">
        <f t="shared" si="2"/>
        <v>300</v>
      </c>
      <c r="J8">
        <v>3.5</v>
      </c>
      <c r="K8">
        <f t="shared" si="3"/>
        <v>350</v>
      </c>
      <c r="L8">
        <v>2</v>
      </c>
      <c r="M8">
        <v>4.4916666666666674E-2</v>
      </c>
      <c r="N8">
        <v>1.1778846153846154E-10</v>
      </c>
      <c r="O8">
        <f t="shared" si="4"/>
        <v>5.8894230769230771E-11</v>
      </c>
      <c r="Q8">
        <f t="shared" si="5"/>
        <v>212.01923076923077</v>
      </c>
      <c r="R8">
        <f t="shared" si="6"/>
        <v>424.03846153846155</v>
      </c>
      <c r="U8">
        <v>11.88</v>
      </c>
      <c r="V8">
        <v>211.71</v>
      </c>
    </row>
    <row r="9" spans="1:22" x14ac:dyDescent="0.2">
      <c r="A9">
        <f t="shared" si="7"/>
        <v>7</v>
      </c>
      <c r="C9">
        <v>125</v>
      </c>
      <c r="D9">
        <v>3</v>
      </c>
      <c r="E9">
        <f t="shared" si="0"/>
        <v>375</v>
      </c>
      <c r="F9">
        <v>3</v>
      </c>
      <c r="G9">
        <f t="shared" si="1"/>
        <v>375</v>
      </c>
      <c r="H9">
        <v>2</v>
      </c>
      <c r="I9">
        <f t="shared" si="2"/>
        <v>250</v>
      </c>
      <c r="J9">
        <v>3</v>
      </c>
      <c r="K9">
        <f t="shared" si="3"/>
        <v>375</v>
      </c>
      <c r="L9">
        <v>6</v>
      </c>
      <c r="M9">
        <v>5.9399999999999988E-2</v>
      </c>
      <c r="N9">
        <v>2.4338942307692305E-10</v>
      </c>
      <c r="O9">
        <f t="shared" si="4"/>
        <v>4.0564903846153842E-11</v>
      </c>
      <c r="Q9">
        <f t="shared" si="5"/>
        <v>146.03365384615384</v>
      </c>
      <c r="R9">
        <f t="shared" si="6"/>
        <v>876.20192307692309</v>
      </c>
      <c r="U9">
        <v>8.19</v>
      </c>
      <c r="V9">
        <v>211.71</v>
      </c>
    </row>
    <row r="10" spans="1:22" x14ac:dyDescent="0.2">
      <c r="A10">
        <f t="shared" si="7"/>
        <v>8</v>
      </c>
      <c r="C10">
        <v>175</v>
      </c>
      <c r="D10">
        <v>3</v>
      </c>
      <c r="E10">
        <f t="shared" si="0"/>
        <v>525</v>
      </c>
      <c r="F10">
        <v>5</v>
      </c>
      <c r="G10">
        <f t="shared" si="1"/>
        <v>875</v>
      </c>
      <c r="H10">
        <v>2.5</v>
      </c>
      <c r="I10">
        <f t="shared" si="2"/>
        <v>437.5</v>
      </c>
      <c r="J10">
        <v>2</v>
      </c>
      <c r="K10">
        <f t="shared" si="3"/>
        <v>350</v>
      </c>
      <c r="L10">
        <v>13</v>
      </c>
      <c r="M10">
        <v>7.039999999999999E-2</v>
      </c>
      <c r="N10">
        <v>5.6538461538461525E-10</v>
      </c>
      <c r="O10">
        <f t="shared" si="4"/>
        <v>4.349112426035502E-11</v>
      </c>
      <c r="Q10">
        <f t="shared" si="5"/>
        <v>156.56804733727807</v>
      </c>
      <c r="R10">
        <f t="shared" si="6"/>
        <v>2035.384615384615</v>
      </c>
      <c r="U10">
        <v>9.3800000000000008</v>
      </c>
      <c r="V10">
        <v>207.04</v>
      </c>
    </row>
    <row r="11" spans="1:22" x14ac:dyDescent="0.2">
      <c r="A11">
        <f t="shared" si="7"/>
        <v>9</v>
      </c>
      <c r="C11">
        <v>100</v>
      </c>
      <c r="D11">
        <v>2.5</v>
      </c>
      <c r="E11">
        <f t="shared" si="0"/>
        <v>250</v>
      </c>
      <c r="F11">
        <v>6</v>
      </c>
      <c r="G11">
        <f t="shared" si="1"/>
        <v>600</v>
      </c>
      <c r="H11">
        <v>2.5</v>
      </c>
      <c r="I11">
        <f t="shared" si="2"/>
        <v>250</v>
      </c>
      <c r="J11">
        <v>3</v>
      </c>
      <c r="K11">
        <f t="shared" si="3"/>
        <v>300</v>
      </c>
      <c r="L11">
        <v>2</v>
      </c>
      <c r="M11">
        <v>9.5039999999999972E-2</v>
      </c>
      <c r="N11">
        <v>2.0769230769230765E-10</v>
      </c>
      <c r="O11">
        <f t="shared" si="4"/>
        <v>1.0384615384615383E-10</v>
      </c>
      <c r="Q11">
        <f t="shared" si="5"/>
        <v>373.84615384615375</v>
      </c>
      <c r="R11">
        <f t="shared" si="6"/>
        <v>747.69230769230751</v>
      </c>
      <c r="U11">
        <v>23.11</v>
      </c>
      <c r="V11">
        <v>204.9</v>
      </c>
    </row>
    <row r="12" spans="1:22" x14ac:dyDescent="0.2">
      <c r="A12">
        <f t="shared" si="7"/>
        <v>10</v>
      </c>
      <c r="C12">
        <v>125</v>
      </c>
      <c r="D12">
        <v>2</v>
      </c>
      <c r="E12">
        <f t="shared" si="0"/>
        <v>250</v>
      </c>
      <c r="F12">
        <v>6</v>
      </c>
      <c r="G12">
        <f t="shared" si="1"/>
        <v>750</v>
      </c>
      <c r="H12">
        <v>3.5</v>
      </c>
      <c r="I12">
        <f t="shared" si="2"/>
        <v>437.5</v>
      </c>
      <c r="J12">
        <v>2</v>
      </c>
      <c r="K12">
        <f t="shared" si="3"/>
        <v>250</v>
      </c>
      <c r="L12">
        <v>2</v>
      </c>
      <c r="M12">
        <v>2.5142857142857151E-2</v>
      </c>
      <c r="N12">
        <v>6.8681318681318686E-11</v>
      </c>
      <c r="O12">
        <f t="shared" si="4"/>
        <v>3.4340659340659343E-11</v>
      </c>
      <c r="Q12">
        <f t="shared" si="5"/>
        <v>123.62637362637363</v>
      </c>
      <c r="R12">
        <f t="shared" si="6"/>
        <v>247.25274725274727</v>
      </c>
      <c r="U12">
        <v>7.73</v>
      </c>
      <c r="V12">
        <v>204.13</v>
      </c>
    </row>
    <row r="13" spans="1:22" x14ac:dyDescent="0.2">
      <c r="A13">
        <f t="shared" si="7"/>
        <v>11</v>
      </c>
      <c r="C13">
        <v>175</v>
      </c>
      <c r="D13">
        <v>1</v>
      </c>
      <c r="E13">
        <f t="shared" si="0"/>
        <v>175</v>
      </c>
      <c r="F13">
        <v>6</v>
      </c>
      <c r="G13">
        <f t="shared" si="1"/>
        <v>1050</v>
      </c>
      <c r="H13">
        <v>3</v>
      </c>
      <c r="I13">
        <f t="shared" si="2"/>
        <v>525</v>
      </c>
      <c r="J13">
        <v>2.5</v>
      </c>
      <c r="K13">
        <f t="shared" si="3"/>
        <v>437.5</v>
      </c>
      <c r="L13">
        <v>2</v>
      </c>
      <c r="M13">
        <v>3.4375000000000003E-2</v>
      </c>
      <c r="N13">
        <v>9.2022235576923077E-11</v>
      </c>
      <c r="O13">
        <f t="shared" si="4"/>
        <v>4.6011117788461538E-11</v>
      </c>
      <c r="Q13">
        <f t="shared" si="5"/>
        <v>165.64002403846155</v>
      </c>
      <c r="R13">
        <f t="shared" si="6"/>
        <v>331.28004807692309</v>
      </c>
      <c r="U13">
        <v>10.73</v>
      </c>
      <c r="V13">
        <v>201.75</v>
      </c>
    </row>
    <row r="14" spans="1:22" x14ac:dyDescent="0.2">
      <c r="A14">
        <f t="shared" si="7"/>
        <v>12</v>
      </c>
      <c r="C14">
        <v>175</v>
      </c>
      <c r="D14">
        <v>3</v>
      </c>
      <c r="E14">
        <f t="shared" si="0"/>
        <v>525</v>
      </c>
      <c r="F14">
        <v>5</v>
      </c>
      <c r="G14">
        <f t="shared" si="1"/>
        <v>875</v>
      </c>
      <c r="H14">
        <v>2.5</v>
      </c>
      <c r="I14">
        <f t="shared" si="2"/>
        <v>437.5</v>
      </c>
      <c r="J14">
        <v>2</v>
      </c>
      <c r="K14">
        <f t="shared" si="3"/>
        <v>350</v>
      </c>
      <c r="L14">
        <v>10</v>
      </c>
      <c r="M14">
        <v>7.039999999999999E-2</v>
      </c>
      <c r="N14">
        <v>5.6538461538461525E-10</v>
      </c>
      <c r="O14">
        <f t="shared" si="4"/>
        <v>5.6538461538461527E-11</v>
      </c>
      <c r="Q14">
        <f t="shared" si="5"/>
        <v>203.53846153846149</v>
      </c>
      <c r="R14">
        <f t="shared" si="6"/>
        <v>2035.3846153846148</v>
      </c>
      <c r="U14">
        <v>13.4</v>
      </c>
      <c r="V14">
        <v>200.65</v>
      </c>
    </row>
    <row r="15" spans="1:22" x14ac:dyDescent="0.2">
      <c r="A15">
        <f t="shared" si="7"/>
        <v>13</v>
      </c>
      <c r="C15">
        <v>175</v>
      </c>
      <c r="D15">
        <v>2</v>
      </c>
      <c r="E15">
        <f t="shared" si="0"/>
        <v>350</v>
      </c>
      <c r="F15">
        <v>3</v>
      </c>
      <c r="G15">
        <f t="shared" si="1"/>
        <v>525</v>
      </c>
      <c r="H15">
        <v>4</v>
      </c>
      <c r="I15">
        <f t="shared" si="2"/>
        <v>700</v>
      </c>
      <c r="J15">
        <v>3.5</v>
      </c>
      <c r="K15">
        <f t="shared" si="3"/>
        <v>612.5</v>
      </c>
      <c r="L15">
        <v>6</v>
      </c>
      <c r="M15">
        <v>6.737499999999999E-2</v>
      </c>
      <c r="N15">
        <v>3.607271634615384E-10</v>
      </c>
      <c r="O15">
        <f t="shared" si="4"/>
        <v>6.0121193910256396E-11</v>
      </c>
      <c r="Q15">
        <f t="shared" si="5"/>
        <v>216.43629807692301</v>
      </c>
      <c r="R15">
        <f t="shared" si="6"/>
        <v>1298.6177884615381</v>
      </c>
      <c r="U15">
        <v>15.01</v>
      </c>
      <c r="V15">
        <v>197.22</v>
      </c>
    </row>
    <row r="16" spans="1:22" x14ac:dyDescent="0.2">
      <c r="A16">
        <f t="shared" si="7"/>
        <v>14</v>
      </c>
      <c r="C16">
        <v>100</v>
      </c>
      <c r="D16">
        <v>3</v>
      </c>
      <c r="E16">
        <f t="shared" si="0"/>
        <v>300</v>
      </c>
      <c r="F16">
        <v>2</v>
      </c>
      <c r="G16">
        <f t="shared" si="1"/>
        <v>200</v>
      </c>
      <c r="H16">
        <v>3</v>
      </c>
      <c r="I16">
        <f t="shared" si="2"/>
        <v>300</v>
      </c>
      <c r="J16">
        <v>3.5</v>
      </c>
      <c r="K16">
        <f t="shared" si="3"/>
        <v>350</v>
      </c>
      <c r="L16">
        <v>2</v>
      </c>
      <c r="M16">
        <v>8.9833333333333348E-2</v>
      </c>
      <c r="N16">
        <v>2.3557692307692308E-10</v>
      </c>
      <c r="O16">
        <f t="shared" si="4"/>
        <v>1.1778846153846154E-10</v>
      </c>
      <c r="Q16">
        <f t="shared" si="5"/>
        <v>424.03846153846155</v>
      </c>
      <c r="R16">
        <f t="shared" si="6"/>
        <v>848.07692307692309</v>
      </c>
      <c r="U16">
        <v>29.85</v>
      </c>
      <c r="V16">
        <v>196.24</v>
      </c>
    </row>
    <row r="17" spans="1:22" x14ac:dyDescent="0.2">
      <c r="A17">
        <f t="shared" si="7"/>
        <v>15</v>
      </c>
      <c r="C17">
        <v>175</v>
      </c>
      <c r="D17">
        <v>3</v>
      </c>
      <c r="E17">
        <f t="shared" si="0"/>
        <v>525</v>
      </c>
      <c r="F17">
        <v>5</v>
      </c>
      <c r="G17">
        <f t="shared" si="1"/>
        <v>875</v>
      </c>
      <c r="H17">
        <v>2.5</v>
      </c>
      <c r="I17">
        <f t="shared" si="2"/>
        <v>437.5</v>
      </c>
      <c r="J17">
        <v>2</v>
      </c>
      <c r="K17">
        <f t="shared" si="3"/>
        <v>350</v>
      </c>
      <c r="L17">
        <v>22</v>
      </c>
      <c r="M17">
        <v>7.039999999999999E-2</v>
      </c>
      <c r="N17">
        <v>5.6538461538461525E-10</v>
      </c>
      <c r="O17">
        <f t="shared" si="4"/>
        <v>2.5699300699300692E-11</v>
      </c>
      <c r="Q17">
        <f t="shared" si="5"/>
        <v>92.517482517482492</v>
      </c>
      <c r="R17">
        <f t="shared" si="6"/>
        <v>2035.3846153846148</v>
      </c>
      <c r="U17">
        <v>6.61</v>
      </c>
      <c r="V17">
        <v>195.29</v>
      </c>
    </row>
    <row r="18" spans="1:22" x14ac:dyDescent="0.2">
      <c r="A18">
        <f t="shared" si="7"/>
        <v>16</v>
      </c>
      <c r="C18">
        <v>125</v>
      </c>
      <c r="D18">
        <v>2</v>
      </c>
      <c r="E18">
        <f t="shared" si="0"/>
        <v>250</v>
      </c>
      <c r="F18">
        <v>6</v>
      </c>
      <c r="G18">
        <f t="shared" si="1"/>
        <v>750</v>
      </c>
      <c r="H18">
        <v>3.5</v>
      </c>
      <c r="I18">
        <f t="shared" si="2"/>
        <v>437.5</v>
      </c>
      <c r="J18">
        <v>2</v>
      </c>
      <c r="K18">
        <f t="shared" si="3"/>
        <v>250</v>
      </c>
      <c r="L18">
        <v>2</v>
      </c>
      <c r="M18">
        <v>5.0285714285714302E-2</v>
      </c>
      <c r="N18">
        <v>1.3736263736263737E-10</v>
      </c>
      <c r="O18">
        <f t="shared" si="4"/>
        <v>6.8681318681318686E-11</v>
      </c>
      <c r="Q18">
        <f t="shared" si="5"/>
        <v>247.25274725274727</v>
      </c>
      <c r="R18">
        <f t="shared" si="6"/>
        <v>494.50549450549454</v>
      </c>
      <c r="U18">
        <v>18.32</v>
      </c>
      <c r="V18">
        <v>192.9</v>
      </c>
    </row>
    <row r="19" spans="1:22" x14ac:dyDescent="0.2">
      <c r="A19">
        <f t="shared" si="7"/>
        <v>17</v>
      </c>
      <c r="C19">
        <v>175</v>
      </c>
      <c r="D19">
        <v>1</v>
      </c>
      <c r="E19">
        <f t="shared" si="0"/>
        <v>175</v>
      </c>
      <c r="F19">
        <v>6</v>
      </c>
      <c r="G19">
        <f t="shared" si="1"/>
        <v>1050</v>
      </c>
      <c r="H19">
        <v>3</v>
      </c>
      <c r="I19">
        <f t="shared" si="2"/>
        <v>525</v>
      </c>
      <c r="J19">
        <v>2.5</v>
      </c>
      <c r="K19">
        <f t="shared" si="3"/>
        <v>437.5</v>
      </c>
      <c r="L19">
        <v>2</v>
      </c>
      <c r="M19">
        <v>6.8750000000000006E-2</v>
      </c>
      <c r="N19">
        <v>1.8404447115384615E-10</v>
      </c>
      <c r="O19">
        <f t="shared" si="4"/>
        <v>9.2022235576923077E-11</v>
      </c>
      <c r="Q19">
        <f t="shared" si="5"/>
        <v>331.28004807692309</v>
      </c>
      <c r="R19">
        <f t="shared" si="6"/>
        <v>662.56009615384619</v>
      </c>
      <c r="U19">
        <v>25.69</v>
      </c>
      <c r="V19">
        <v>189.99</v>
      </c>
    </row>
    <row r="20" spans="1:22" x14ac:dyDescent="0.2">
      <c r="A20">
        <f t="shared" si="7"/>
        <v>18</v>
      </c>
      <c r="C20">
        <v>150</v>
      </c>
      <c r="D20">
        <v>3</v>
      </c>
      <c r="E20">
        <f t="shared" si="0"/>
        <v>450</v>
      </c>
      <c r="F20">
        <v>4.01</v>
      </c>
      <c r="G20">
        <f t="shared" si="1"/>
        <v>601.5</v>
      </c>
      <c r="H20">
        <v>3.5</v>
      </c>
      <c r="I20">
        <f t="shared" si="2"/>
        <v>525</v>
      </c>
      <c r="J20">
        <v>2.4900000000000002</v>
      </c>
      <c r="K20">
        <f t="shared" si="3"/>
        <v>373.50000000000006</v>
      </c>
      <c r="L20">
        <v>8</v>
      </c>
      <c r="M20">
        <v>4.4508973438621681E-2</v>
      </c>
      <c r="N20">
        <v>2.626185058659933E-10</v>
      </c>
      <c r="O20">
        <f t="shared" si="4"/>
        <v>3.2827313233249163E-11</v>
      </c>
      <c r="Q20">
        <f t="shared" si="5"/>
        <v>118.17832763969699</v>
      </c>
      <c r="R20">
        <f t="shared" si="6"/>
        <v>945.42662111757591</v>
      </c>
      <c r="U20">
        <v>9.23</v>
      </c>
      <c r="V20">
        <v>189.54</v>
      </c>
    </row>
    <row r="21" spans="1:22" x14ac:dyDescent="0.2">
      <c r="A21">
        <f t="shared" si="7"/>
        <v>19</v>
      </c>
      <c r="C21">
        <v>175</v>
      </c>
      <c r="D21">
        <v>3</v>
      </c>
      <c r="E21">
        <f t="shared" si="0"/>
        <v>525</v>
      </c>
      <c r="F21">
        <v>5</v>
      </c>
      <c r="G21">
        <f t="shared" si="1"/>
        <v>875</v>
      </c>
      <c r="H21">
        <v>2.5</v>
      </c>
      <c r="I21">
        <f t="shared" si="2"/>
        <v>437.5</v>
      </c>
      <c r="J21">
        <v>2</v>
      </c>
      <c r="K21">
        <f t="shared" si="3"/>
        <v>350</v>
      </c>
      <c r="L21">
        <v>16</v>
      </c>
      <c r="M21">
        <v>7.039999999999999E-2</v>
      </c>
      <c r="N21">
        <v>5.6538461538461525E-10</v>
      </c>
      <c r="O21">
        <f t="shared" si="4"/>
        <v>3.5336538461538453E-11</v>
      </c>
      <c r="Q21">
        <f t="shared" si="5"/>
        <v>127.21153846153844</v>
      </c>
      <c r="R21">
        <f t="shared" si="6"/>
        <v>2035.384615384615</v>
      </c>
      <c r="U21">
        <v>9.99</v>
      </c>
      <c r="V21">
        <v>189.22</v>
      </c>
    </row>
    <row r="22" spans="1:22" x14ac:dyDescent="0.2">
      <c r="A22">
        <f t="shared" si="7"/>
        <v>20</v>
      </c>
      <c r="C22">
        <v>175</v>
      </c>
      <c r="D22">
        <v>2.5</v>
      </c>
      <c r="E22">
        <f t="shared" si="0"/>
        <v>437.5</v>
      </c>
      <c r="F22">
        <v>4</v>
      </c>
      <c r="G22">
        <f t="shared" si="1"/>
        <v>700</v>
      </c>
      <c r="H22">
        <v>2</v>
      </c>
      <c r="I22">
        <f t="shared" si="2"/>
        <v>350</v>
      </c>
      <c r="J22">
        <v>4</v>
      </c>
      <c r="K22">
        <f t="shared" si="3"/>
        <v>700</v>
      </c>
      <c r="L22">
        <v>6</v>
      </c>
      <c r="M22">
        <v>0.15085714285714283</v>
      </c>
      <c r="N22">
        <v>1.0096153846153845E-9</v>
      </c>
      <c r="O22">
        <f t="shared" si="4"/>
        <v>1.6826923076923075E-10</v>
      </c>
      <c r="Q22">
        <f t="shared" si="5"/>
        <v>605.76923076923072</v>
      </c>
      <c r="R22">
        <f t="shared" si="6"/>
        <v>3634.6153846153843</v>
      </c>
      <c r="U22">
        <v>48.43</v>
      </c>
      <c r="V22">
        <v>188.07</v>
      </c>
    </row>
    <row r="23" spans="1:22" x14ac:dyDescent="0.2">
      <c r="A23">
        <f t="shared" si="7"/>
        <v>21</v>
      </c>
      <c r="C23">
        <v>125</v>
      </c>
      <c r="D23">
        <v>1.5</v>
      </c>
      <c r="E23">
        <f t="shared" si="0"/>
        <v>187.5</v>
      </c>
      <c r="F23">
        <v>5</v>
      </c>
      <c r="G23">
        <f t="shared" si="1"/>
        <v>625</v>
      </c>
      <c r="H23">
        <v>3</v>
      </c>
      <c r="I23">
        <f t="shared" si="2"/>
        <v>375</v>
      </c>
      <c r="J23">
        <v>4</v>
      </c>
      <c r="K23">
        <f t="shared" si="3"/>
        <v>500</v>
      </c>
      <c r="L23">
        <v>2</v>
      </c>
      <c r="M23">
        <v>5.0285714285714274E-2</v>
      </c>
      <c r="N23">
        <v>1.0302197802197801E-10</v>
      </c>
      <c r="O23">
        <f t="shared" si="4"/>
        <v>5.1510989010989005E-11</v>
      </c>
      <c r="Q23">
        <f t="shared" si="5"/>
        <v>185.43956043956041</v>
      </c>
      <c r="R23">
        <f t="shared" si="6"/>
        <v>370.87912087912082</v>
      </c>
      <c r="U23">
        <v>14.93</v>
      </c>
      <c r="V23">
        <v>187.64</v>
      </c>
    </row>
    <row r="24" spans="1:22" x14ac:dyDescent="0.2">
      <c r="A24">
        <f t="shared" si="7"/>
        <v>22</v>
      </c>
      <c r="C24">
        <v>150</v>
      </c>
      <c r="D24">
        <v>1</v>
      </c>
      <c r="E24">
        <f t="shared" si="0"/>
        <v>150</v>
      </c>
      <c r="F24">
        <v>5</v>
      </c>
      <c r="G24">
        <f t="shared" si="1"/>
        <v>750</v>
      </c>
      <c r="H24">
        <v>4</v>
      </c>
      <c r="I24">
        <f t="shared" si="2"/>
        <v>600</v>
      </c>
      <c r="J24">
        <v>3</v>
      </c>
      <c r="K24">
        <f t="shared" si="3"/>
        <v>450</v>
      </c>
      <c r="L24">
        <v>2</v>
      </c>
      <c r="M24">
        <v>5.9400000000000022E-2</v>
      </c>
      <c r="N24">
        <v>1.168269230769231E-10</v>
      </c>
      <c r="O24">
        <f t="shared" si="4"/>
        <v>5.8413461538461552E-11</v>
      </c>
      <c r="Q24">
        <f t="shared" si="5"/>
        <v>210.28846153846158</v>
      </c>
      <c r="R24">
        <f t="shared" si="6"/>
        <v>420.57692307692315</v>
      </c>
      <c r="U24">
        <v>17.64</v>
      </c>
      <c r="V24">
        <v>185.1</v>
      </c>
    </row>
    <row r="25" spans="1:22" x14ac:dyDescent="0.2">
      <c r="A25">
        <f t="shared" si="7"/>
        <v>23</v>
      </c>
      <c r="C25">
        <v>150</v>
      </c>
      <c r="D25">
        <v>1.5</v>
      </c>
      <c r="E25">
        <f t="shared" si="0"/>
        <v>225</v>
      </c>
      <c r="F25">
        <v>6</v>
      </c>
      <c r="G25">
        <f t="shared" si="1"/>
        <v>900</v>
      </c>
      <c r="H25">
        <v>2</v>
      </c>
      <c r="I25">
        <f t="shared" si="2"/>
        <v>300</v>
      </c>
      <c r="J25">
        <v>3.5</v>
      </c>
      <c r="K25">
        <f t="shared" si="3"/>
        <v>525</v>
      </c>
      <c r="L25">
        <v>2</v>
      </c>
      <c r="M25">
        <v>6.737499999999999E-2</v>
      </c>
      <c r="N25">
        <v>1.9876802884615381E-10</v>
      </c>
      <c r="O25">
        <f t="shared" si="4"/>
        <v>9.9384014423076905E-11</v>
      </c>
      <c r="Q25">
        <f t="shared" si="5"/>
        <v>357.78245192307691</v>
      </c>
      <c r="R25">
        <f t="shared" si="6"/>
        <v>715.56490384615381</v>
      </c>
      <c r="U25">
        <v>30.83</v>
      </c>
      <c r="V25">
        <v>183.44</v>
      </c>
    </row>
    <row r="26" spans="1:22" x14ac:dyDescent="0.2">
      <c r="A26">
        <f t="shared" si="7"/>
        <v>24</v>
      </c>
      <c r="C26">
        <v>125</v>
      </c>
      <c r="D26">
        <v>3</v>
      </c>
      <c r="E26">
        <f t="shared" si="0"/>
        <v>375</v>
      </c>
      <c r="F26">
        <v>3</v>
      </c>
      <c r="G26">
        <f t="shared" si="1"/>
        <v>375</v>
      </c>
      <c r="H26">
        <v>2</v>
      </c>
      <c r="I26">
        <f t="shared" si="2"/>
        <v>250</v>
      </c>
      <c r="J26">
        <v>3</v>
      </c>
      <c r="K26">
        <f t="shared" si="3"/>
        <v>375</v>
      </c>
      <c r="L26">
        <v>10</v>
      </c>
      <c r="M26">
        <v>5.9399999999999988E-2</v>
      </c>
      <c r="N26">
        <v>2.4338942307692305E-10</v>
      </c>
      <c r="O26">
        <f t="shared" si="4"/>
        <v>2.4338942307692305E-11</v>
      </c>
      <c r="Q26">
        <f t="shared" si="5"/>
        <v>87.620192307692292</v>
      </c>
      <c r="R26">
        <f t="shared" si="6"/>
        <v>876.20192307692287</v>
      </c>
      <c r="U26">
        <v>7.68</v>
      </c>
      <c r="V26">
        <v>182.39</v>
      </c>
    </row>
    <row r="27" spans="1:22" x14ac:dyDescent="0.2">
      <c r="A27">
        <f t="shared" si="7"/>
        <v>25</v>
      </c>
      <c r="C27">
        <v>100</v>
      </c>
      <c r="D27">
        <v>2.5</v>
      </c>
      <c r="E27">
        <f t="shared" si="0"/>
        <v>250</v>
      </c>
      <c r="F27">
        <v>6</v>
      </c>
      <c r="G27">
        <f t="shared" si="1"/>
        <v>600</v>
      </c>
      <c r="H27">
        <v>2.5</v>
      </c>
      <c r="I27">
        <f t="shared" si="2"/>
        <v>250</v>
      </c>
      <c r="J27">
        <v>3</v>
      </c>
      <c r="K27">
        <f t="shared" si="3"/>
        <v>300</v>
      </c>
      <c r="L27">
        <v>6</v>
      </c>
      <c r="M27">
        <v>4.7519999999999986E-2</v>
      </c>
      <c r="N27">
        <v>1.0384615384615383E-10</v>
      </c>
      <c r="O27">
        <f t="shared" si="4"/>
        <v>1.7307692307692303E-11</v>
      </c>
      <c r="Q27">
        <f t="shared" si="5"/>
        <v>62.307692307692285</v>
      </c>
      <c r="R27">
        <f t="shared" si="6"/>
        <v>373.8461538461537</v>
      </c>
      <c r="U27">
        <v>5.54</v>
      </c>
      <c r="V27">
        <v>181.57</v>
      </c>
    </row>
    <row r="28" spans="1:22" x14ac:dyDescent="0.2">
      <c r="A28">
        <f t="shared" si="7"/>
        <v>26</v>
      </c>
      <c r="C28">
        <v>150</v>
      </c>
      <c r="D28">
        <v>3</v>
      </c>
      <c r="E28">
        <f t="shared" si="0"/>
        <v>450</v>
      </c>
      <c r="F28">
        <v>4</v>
      </c>
      <c r="G28">
        <f t="shared" si="1"/>
        <v>600</v>
      </c>
      <c r="H28">
        <v>3.5</v>
      </c>
      <c r="I28">
        <f t="shared" si="2"/>
        <v>525</v>
      </c>
      <c r="J28">
        <v>2.5</v>
      </c>
      <c r="K28">
        <f t="shared" si="3"/>
        <v>375</v>
      </c>
      <c r="L28">
        <v>19</v>
      </c>
      <c r="M28">
        <v>5.8928571428571414E-2</v>
      </c>
      <c r="N28">
        <v>3.4769917582417577E-10</v>
      </c>
      <c r="O28">
        <f t="shared" si="4"/>
        <v>1.8299956622325041E-11</v>
      </c>
      <c r="Q28">
        <f t="shared" si="5"/>
        <v>65.879843840370157</v>
      </c>
      <c r="R28">
        <f t="shared" si="6"/>
        <v>1251.717032967033</v>
      </c>
      <c r="U28">
        <v>5.86</v>
      </c>
      <c r="V28">
        <v>181.52</v>
      </c>
    </row>
    <row r="29" spans="1:22" x14ac:dyDescent="0.2">
      <c r="A29">
        <f t="shared" si="7"/>
        <v>27</v>
      </c>
      <c r="C29">
        <v>175</v>
      </c>
      <c r="D29">
        <v>3</v>
      </c>
      <c r="E29">
        <f t="shared" si="0"/>
        <v>525</v>
      </c>
      <c r="F29">
        <v>5</v>
      </c>
      <c r="G29">
        <f t="shared" si="1"/>
        <v>875</v>
      </c>
      <c r="H29">
        <v>2.5</v>
      </c>
      <c r="I29">
        <f t="shared" si="2"/>
        <v>437.5</v>
      </c>
      <c r="J29">
        <v>2</v>
      </c>
      <c r="K29">
        <f t="shared" si="3"/>
        <v>350</v>
      </c>
      <c r="L29">
        <v>13</v>
      </c>
      <c r="M29">
        <v>0.14079999999999998</v>
      </c>
      <c r="N29">
        <v>1.1307692307692305E-9</v>
      </c>
      <c r="O29">
        <f t="shared" si="4"/>
        <v>8.6982248520710039E-11</v>
      </c>
      <c r="Q29">
        <f t="shared" si="5"/>
        <v>313.13609467455615</v>
      </c>
      <c r="R29">
        <f t="shared" si="6"/>
        <v>4070.76923076923</v>
      </c>
      <c r="U29">
        <v>28.5</v>
      </c>
      <c r="V29">
        <v>180.12</v>
      </c>
    </row>
    <row r="30" spans="1:22" x14ac:dyDescent="0.2">
      <c r="A30">
        <f t="shared" si="7"/>
        <v>28</v>
      </c>
      <c r="C30">
        <v>150</v>
      </c>
      <c r="D30">
        <v>1</v>
      </c>
      <c r="E30">
        <f t="shared" si="0"/>
        <v>150</v>
      </c>
      <c r="F30">
        <v>5</v>
      </c>
      <c r="G30">
        <f t="shared" si="1"/>
        <v>750</v>
      </c>
      <c r="H30">
        <v>4</v>
      </c>
      <c r="I30">
        <f t="shared" si="2"/>
        <v>600</v>
      </c>
      <c r="J30">
        <v>3</v>
      </c>
      <c r="K30">
        <f t="shared" si="3"/>
        <v>450</v>
      </c>
      <c r="L30">
        <v>2</v>
      </c>
      <c r="M30">
        <v>2.9700000000000011E-2</v>
      </c>
      <c r="N30">
        <v>5.8413461538461552E-11</v>
      </c>
      <c r="O30">
        <f t="shared" si="4"/>
        <v>2.9206730769230776E-11</v>
      </c>
      <c r="Q30">
        <f t="shared" si="5"/>
        <v>105.14423076923079</v>
      </c>
      <c r="R30">
        <f t="shared" si="6"/>
        <v>210.28846153846158</v>
      </c>
      <c r="U30">
        <v>9.6</v>
      </c>
      <c r="V30">
        <v>179.91</v>
      </c>
    </row>
    <row r="31" spans="1:22" x14ac:dyDescent="0.2">
      <c r="A31">
        <f t="shared" si="7"/>
        <v>29</v>
      </c>
      <c r="C31">
        <v>175</v>
      </c>
      <c r="D31">
        <v>3</v>
      </c>
      <c r="E31">
        <f t="shared" si="0"/>
        <v>525</v>
      </c>
      <c r="F31">
        <v>5</v>
      </c>
      <c r="G31">
        <f t="shared" si="1"/>
        <v>875</v>
      </c>
      <c r="H31">
        <v>2.5</v>
      </c>
      <c r="I31">
        <f t="shared" si="2"/>
        <v>437.5</v>
      </c>
      <c r="J31">
        <v>2</v>
      </c>
      <c r="K31">
        <f t="shared" si="3"/>
        <v>350</v>
      </c>
      <c r="L31">
        <v>10</v>
      </c>
      <c r="M31">
        <v>0.14079999999999998</v>
      </c>
      <c r="N31">
        <v>1.1307692307692305E-9</v>
      </c>
      <c r="O31">
        <f t="shared" si="4"/>
        <v>1.1307692307692305E-10</v>
      </c>
      <c r="Q31">
        <f t="shared" si="5"/>
        <v>407.07692307692298</v>
      </c>
      <c r="R31">
        <f t="shared" si="6"/>
        <v>4070.7692307692296</v>
      </c>
      <c r="U31">
        <v>38.159999999999997</v>
      </c>
      <c r="V31">
        <v>178.35</v>
      </c>
    </row>
    <row r="32" spans="1:22" x14ac:dyDescent="0.2">
      <c r="A32">
        <f t="shared" si="7"/>
        <v>30</v>
      </c>
      <c r="C32">
        <v>125</v>
      </c>
      <c r="D32">
        <v>2.5</v>
      </c>
      <c r="E32">
        <f t="shared" si="0"/>
        <v>312.5</v>
      </c>
      <c r="F32">
        <v>2</v>
      </c>
      <c r="G32">
        <f t="shared" si="1"/>
        <v>250</v>
      </c>
      <c r="H32">
        <v>4</v>
      </c>
      <c r="I32">
        <f t="shared" si="2"/>
        <v>500</v>
      </c>
      <c r="J32">
        <v>2.5</v>
      </c>
      <c r="K32">
        <f t="shared" si="3"/>
        <v>312.5</v>
      </c>
      <c r="L32">
        <v>6</v>
      </c>
      <c r="M32">
        <v>5.1562500000000004E-2</v>
      </c>
      <c r="N32">
        <v>1.7606295072115384E-10</v>
      </c>
      <c r="O32">
        <f t="shared" si="4"/>
        <v>2.9343825120192306E-11</v>
      </c>
      <c r="Q32">
        <f t="shared" si="5"/>
        <v>105.63777043269229</v>
      </c>
      <c r="R32">
        <f t="shared" si="6"/>
        <v>633.82662259615381</v>
      </c>
      <c r="U32">
        <v>10.17</v>
      </c>
      <c r="V32">
        <v>176.76</v>
      </c>
    </row>
    <row r="33" spans="1:22" x14ac:dyDescent="0.2">
      <c r="A33">
        <f t="shared" si="7"/>
        <v>31</v>
      </c>
      <c r="C33">
        <v>150</v>
      </c>
      <c r="D33">
        <v>2.5</v>
      </c>
      <c r="E33">
        <f t="shared" si="0"/>
        <v>375</v>
      </c>
      <c r="F33">
        <v>3</v>
      </c>
      <c r="G33">
        <f t="shared" si="1"/>
        <v>450</v>
      </c>
      <c r="H33">
        <v>3</v>
      </c>
      <c r="I33">
        <f t="shared" si="2"/>
        <v>450</v>
      </c>
      <c r="J33">
        <v>2</v>
      </c>
      <c r="K33">
        <f t="shared" si="3"/>
        <v>300</v>
      </c>
      <c r="L33">
        <v>6</v>
      </c>
      <c r="M33">
        <v>5.8666666666666666E-2</v>
      </c>
      <c r="N33">
        <v>2.8846153846153845E-10</v>
      </c>
      <c r="O33">
        <f t="shared" si="4"/>
        <v>4.8076923076923077E-11</v>
      </c>
      <c r="Q33">
        <f t="shared" si="5"/>
        <v>173.07692307692307</v>
      </c>
      <c r="R33">
        <f t="shared" si="6"/>
        <v>1038.4615384615383</v>
      </c>
      <c r="U33">
        <v>17.91</v>
      </c>
      <c r="V33">
        <v>172.59</v>
      </c>
    </row>
    <row r="34" spans="1:22" x14ac:dyDescent="0.2">
      <c r="A34">
        <f t="shared" si="7"/>
        <v>32</v>
      </c>
      <c r="C34">
        <v>100</v>
      </c>
      <c r="D34">
        <v>3</v>
      </c>
      <c r="E34">
        <f t="shared" si="0"/>
        <v>300</v>
      </c>
      <c r="F34">
        <v>2</v>
      </c>
      <c r="G34">
        <f t="shared" si="1"/>
        <v>200</v>
      </c>
      <c r="H34">
        <v>3</v>
      </c>
      <c r="I34">
        <f t="shared" si="2"/>
        <v>300</v>
      </c>
      <c r="J34">
        <v>3.5</v>
      </c>
      <c r="K34">
        <f t="shared" si="3"/>
        <v>350</v>
      </c>
      <c r="L34">
        <v>6</v>
      </c>
      <c r="M34">
        <v>4.4916666666666674E-2</v>
      </c>
      <c r="N34">
        <v>1.1778846153846154E-10</v>
      </c>
      <c r="O34">
        <f t="shared" si="4"/>
        <v>1.9631410256410258E-11</v>
      </c>
      <c r="Q34">
        <f t="shared" si="5"/>
        <v>70.673076923076934</v>
      </c>
      <c r="R34">
        <f t="shared" si="6"/>
        <v>424.0384615384616</v>
      </c>
      <c r="U34">
        <v>7.62</v>
      </c>
      <c r="V34">
        <v>170.24</v>
      </c>
    </row>
    <row r="35" spans="1:22" x14ac:dyDescent="0.2">
      <c r="A35">
        <f t="shared" si="7"/>
        <v>33</v>
      </c>
      <c r="C35">
        <v>125</v>
      </c>
      <c r="D35">
        <v>3</v>
      </c>
      <c r="E35">
        <f t="shared" si="0"/>
        <v>375</v>
      </c>
      <c r="F35">
        <v>3</v>
      </c>
      <c r="G35">
        <f t="shared" si="1"/>
        <v>375</v>
      </c>
      <c r="H35">
        <v>2</v>
      </c>
      <c r="I35">
        <f t="shared" si="2"/>
        <v>250</v>
      </c>
      <c r="J35">
        <v>3</v>
      </c>
      <c r="K35">
        <f t="shared" si="3"/>
        <v>375</v>
      </c>
      <c r="L35">
        <v>6</v>
      </c>
      <c r="M35">
        <v>0.11879999999999998</v>
      </c>
      <c r="N35">
        <v>4.867788461538461E-10</v>
      </c>
      <c r="O35">
        <f t="shared" si="4"/>
        <v>8.1129807692307683E-11</v>
      </c>
      <c r="Q35">
        <f t="shared" si="5"/>
        <v>292.06730769230768</v>
      </c>
      <c r="R35">
        <f t="shared" si="6"/>
        <v>1752.4038461538462</v>
      </c>
      <c r="U35">
        <v>31.63</v>
      </c>
      <c r="V35">
        <v>169.98</v>
      </c>
    </row>
    <row r="36" spans="1:22" x14ac:dyDescent="0.2">
      <c r="A36">
        <f t="shared" si="7"/>
        <v>34</v>
      </c>
      <c r="C36">
        <v>175</v>
      </c>
      <c r="D36">
        <v>2.5</v>
      </c>
      <c r="E36">
        <f t="shared" si="0"/>
        <v>437.5</v>
      </c>
      <c r="F36">
        <v>4</v>
      </c>
      <c r="G36">
        <f t="shared" si="1"/>
        <v>700</v>
      </c>
      <c r="H36">
        <v>2</v>
      </c>
      <c r="I36">
        <f t="shared" si="2"/>
        <v>350</v>
      </c>
      <c r="J36">
        <v>4</v>
      </c>
      <c r="K36">
        <f t="shared" si="3"/>
        <v>700</v>
      </c>
      <c r="L36">
        <v>19</v>
      </c>
      <c r="M36">
        <v>7.5428571428571414E-2</v>
      </c>
      <c r="N36">
        <v>5.0480769230769224E-10</v>
      </c>
      <c r="O36">
        <f t="shared" si="4"/>
        <v>2.6568825910931172E-11</v>
      </c>
      <c r="Q36">
        <f t="shared" si="5"/>
        <v>95.647773279352208</v>
      </c>
      <c r="R36">
        <f t="shared" si="6"/>
        <v>1817.3076923076919</v>
      </c>
      <c r="U36">
        <v>10.69</v>
      </c>
      <c r="V36">
        <v>168.2</v>
      </c>
    </row>
    <row r="37" spans="1:22" x14ac:dyDescent="0.2">
      <c r="A37">
        <f t="shared" si="7"/>
        <v>35</v>
      </c>
      <c r="C37">
        <v>175</v>
      </c>
      <c r="D37">
        <v>2.5</v>
      </c>
      <c r="E37">
        <f t="shared" si="0"/>
        <v>437.5</v>
      </c>
      <c r="F37">
        <v>4</v>
      </c>
      <c r="G37">
        <f t="shared" si="1"/>
        <v>700</v>
      </c>
      <c r="H37">
        <v>2</v>
      </c>
      <c r="I37">
        <f t="shared" si="2"/>
        <v>350</v>
      </c>
      <c r="J37">
        <v>4</v>
      </c>
      <c r="K37">
        <f t="shared" si="3"/>
        <v>700</v>
      </c>
      <c r="L37">
        <v>10</v>
      </c>
      <c r="M37">
        <v>0.15085714285714283</v>
      </c>
      <c r="N37">
        <v>1.0096153846153845E-9</v>
      </c>
      <c r="O37">
        <f t="shared" si="4"/>
        <v>1.0096153846153845E-10</v>
      </c>
      <c r="Q37">
        <f t="shared" si="5"/>
        <v>363.46153846153845</v>
      </c>
      <c r="R37">
        <f t="shared" si="6"/>
        <v>3634.6153846153848</v>
      </c>
      <c r="U37">
        <v>40.99</v>
      </c>
      <c r="V37">
        <v>167.69</v>
      </c>
    </row>
    <row r="38" spans="1:22" x14ac:dyDescent="0.2">
      <c r="A38">
        <f t="shared" si="7"/>
        <v>36</v>
      </c>
      <c r="C38">
        <v>175</v>
      </c>
      <c r="D38">
        <v>2.5</v>
      </c>
      <c r="E38">
        <f t="shared" si="0"/>
        <v>437.5</v>
      </c>
      <c r="F38">
        <v>4</v>
      </c>
      <c r="G38">
        <f t="shared" si="1"/>
        <v>700</v>
      </c>
      <c r="H38">
        <v>2</v>
      </c>
      <c r="I38">
        <f t="shared" si="2"/>
        <v>350</v>
      </c>
      <c r="J38">
        <v>4</v>
      </c>
      <c r="K38">
        <f t="shared" si="3"/>
        <v>700</v>
      </c>
      <c r="L38">
        <v>10</v>
      </c>
      <c r="M38">
        <v>7.5428571428571414E-2</v>
      </c>
      <c r="N38">
        <v>5.0480769230769224E-10</v>
      </c>
      <c r="O38">
        <f t="shared" si="4"/>
        <v>5.0480769230769226E-11</v>
      </c>
      <c r="Q38">
        <f t="shared" si="5"/>
        <v>181.73076923076923</v>
      </c>
      <c r="R38">
        <f t="shared" si="6"/>
        <v>1817.3076923076924</v>
      </c>
      <c r="U38">
        <v>20.53</v>
      </c>
      <c r="V38">
        <v>167.6</v>
      </c>
    </row>
    <row r="39" spans="1:22" x14ac:dyDescent="0.2">
      <c r="A39">
        <f t="shared" si="7"/>
        <v>37</v>
      </c>
      <c r="C39">
        <v>150</v>
      </c>
      <c r="D39">
        <v>1.5</v>
      </c>
      <c r="E39">
        <f t="shared" si="0"/>
        <v>225</v>
      </c>
      <c r="F39">
        <v>6</v>
      </c>
      <c r="G39">
        <f t="shared" si="1"/>
        <v>900</v>
      </c>
      <c r="H39">
        <v>2</v>
      </c>
      <c r="I39">
        <f t="shared" si="2"/>
        <v>300</v>
      </c>
      <c r="J39">
        <v>3.5</v>
      </c>
      <c r="K39">
        <f t="shared" si="3"/>
        <v>525</v>
      </c>
      <c r="L39">
        <v>2</v>
      </c>
      <c r="M39">
        <v>0.13474999999999998</v>
      </c>
      <c r="N39">
        <v>3.9753605769230762E-10</v>
      </c>
      <c r="O39">
        <f t="shared" si="4"/>
        <v>1.9876802884615381E-10</v>
      </c>
      <c r="Q39">
        <f t="shared" si="5"/>
        <v>715.56490384615381</v>
      </c>
      <c r="R39">
        <f t="shared" si="6"/>
        <v>1431.1298076923076</v>
      </c>
      <c r="U39">
        <v>81.66</v>
      </c>
      <c r="V39">
        <v>167.04</v>
      </c>
    </row>
    <row r="40" spans="1:22" x14ac:dyDescent="0.2">
      <c r="A40">
        <f t="shared" si="7"/>
        <v>38</v>
      </c>
      <c r="C40">
        <v>125</v>
      </c>
      <c r="D40">
        <v>1.5</v>
      </c>
      <c r="E40">
        <f t="shared" si="0"/>
        <v>187.5</v>
      </c>
      <c r="F40">
        <v>5</v>
      </c>
      <c r="G40">
        <f t="shared" si="1"/>
        <v>625</v>
      </c>
      <c r="H40">
        <v>3</v>
      </c>
      <c r="I40">
        <f t="shared" si="2"/>
        <v>375</v>
      </c>
      <c r="J40">
        <v>4</v>
      </c>
      <c r="K40">
        <f t="shared" si="3"/>
        <v>500</v>
      </c>
      <c r="L40">
        <v>2</v>
      </c>
      <c r="M40">
        <v>0.10057142857142855</v>
      </c>
      <c r="N40">
        <v>2.0604395604395602E-10</v>
      </c>
      <c r="O40">
        <f t="shared" si="4"/>
        <v>1.0302197802197801E-10</v>
      </c>
      <c r="Q40">
        <f t="shared" si="5"/>
        <v>370.87912087912082</v>
      </c>
      <c r="R40">
        <f t="shared" si="6"/>
        <v>741.75824175824164</v>
      </c>
      <c r="U40">
        <v>43.43</v>
      </c>
      <c r="V40">
        <v>165.6</v>
      </c>
    </row>
    <row r="41" spans="1:22" x14ac:dyDescent="0.2">
      <c r="A41">
        <f t="shared" si="7"/>
        <v>39</v>
      </c>
      <c r="C41">
        <v>150</v>
      </c>
      <c r="D41">
        <v>3</v>
      </c>
      <c r="E41">
        <f t="shared" si="0"/>
        <v>450</v>
      </c>
      <c r="F41">
        <v>4.01</v>
      </c>
      <c r="G41">
        <f t="shared" si="1"/>
        <v>601.5</v>
      </c>
      <c r="H41">
        <v>3.5</v>
      </c>
      <c r="I41">
        <f t="shared" si="2"/>
        <v>525</v>
      </c>
      <c r="J41">
        <v>2.4900000000000002</v>
      </c>
      <c r="K41">
        <f t="shared" si="3"/>
        <v>373.50000000000006</v>
      </c>
      <c r="L41">
        <v>8</v>
      </c>
      <c r="M41">
        <v>8.9017946877243362E-2</v>
      </c>
      <c r="N41">
        <v>5.252370117319866E-10</v>
      </c>
      <c r="O41">
        <f t="shared" si="4"/>
        <v>6.5654626466498325E-11</v>
      </c>
      <c r="Q41">
        <f t="shared" si="5"/>
        <v>236.35665527939398</v>
      </c>
      <c r="R41">
        <f t="shared" si="6"/>
        <v>1890.8532422351518</v>
      </c>
      <c r="U41">
        <v>27.83</v>
      </c>
      <c r="V41">
        <v>165.28</v>
      </c>
    </row>
    <row r="42" spans="1:22" x14ac:dyDescent="0.2">
      <c r="A42">
        <f t="shared" si="7"/>
        <v>40</v>
      </c>
      <c r="C42">
        <v>175</v>
      </c>
      <c r="D42">
        <v>2.5</v>
      </c>
      <c r="E42">
        <f t="shared" si="0"/>
        <v>437.5</v>
      </c>
      <c r="F42">
        <v>4</v>
      </c>
      <c r="G42">
        <f t="shared" si="1"/>
        <v>700</v>
      </c>
      <c r="H42">
        <v>2</v>
      </c>
      <c r="I42">
        <f t="shared" si="2"/>
        <v>350</v>
      </c>
      <c r="J42">
        <v>4</v>
      </c>
      <c r="K42">
        <f t="shared" si="3"/>
        <v>700</v>
      </c>
      <c r="L42">
        <v>22</v>
      </c>
      <c r="M42">
        <v>7.5428571428571414E-2</v>
      </c>
      <c r="N42">
        <v>5.0480769230769224E-10</v>
      </c>
      <c r="O42">
        <f t="shared" si="4"/>
        <v>2.2945804195804191E-11</v>
      </c>
      <c r="Q42">
        <f t="shared" si="5"/>
        <v>82.604895104895078</v>
      </c>
      <c r="R42">
        <f t="shared" si="6"/>
        <v>1817.3076923076917</v>
      </c>
      <c r="U42">
        <v>9.7799999999999994</v>
      </c>
      <c r="V42">
        <v>165.01</v>
      </c>
    </row>
    <row r="43" spans="1:22" x14ac:dyDescent="0.2">
      <c r="A43">
        <f t="shared" si="7"/>
        <v>41</v>
      </c>
      <c r="C43">
        <v>150</v>
      </c>
      <c r="D43">
        <v>3</v>
      </c>
      <c r="E43">
        <f t="shared" si="0"/>
        <v>450</v>
      </c>
      <c r="F43">
        <v>4</v>
      </c>
      <c r="G43">
        <f t="shared" si="1"/>
        <v>600</v>
      </c>
      <c r="H43">
        <v>3.5</v>
      </c>
      <c r="I43">
        <f t="shared" si="2"/>
        <v>525</v>
      </c>
      <c r="J43">
        <v>2.5</v>
      </c>
      <c r="K43">
        <f t="shared" si="3"/>
        <v>375</v>
      </c>
      <c r="L43">
        <v>10</v>
      </c>
      <c r="M43">
        <v>5.8928571428571414E-2</v>
      </c>
      <c r="N43">
        <v>3.4769917582417577E-10</v>
      </c>
      <c r="O43">
        <f t="shared" si="4"/>
        <v>3.4769917582417576E-11</v>
      </c>
      <c r="Q43">
        <f t="shared" si="5"/>
        <v>125.17170329670327</v>
      </c>
      <c r="R43">
        <f t="shared" si="6"/>
        <v>1251.7170329670328</v>
      </c>
      <c r="U43">
        <v>14.9</v>
      </c>
      <c r="V43">
        <v>164.72</v>
      </c>
    </row>
    <row r="44" spans="1:22" x14ac:dyDescent="0.2">
      <c r="A44">
        <f t="shared" si="7"/>
        <v>42</v>
      </c>
      <c r="C44">
        <v>175</v>
      </c>
      <c r="D44">
        <v>2</v>
      </c>
      <c r="E44">
        <f t="shared" si="0"/>
        <v>350</v>
      </c>
      <c r="F44">
        <v>3</v>
      </c>
      <c r="G44">
        <f t="shared" si="1"/>
        <v>525</v>
      </c>
      <c r="H44">
        <v>4</v>
      </c>
      <c r="I44">
        <f t="shared" si="2"/>
        <v>700</v>
      </c>
      <c r="J44">
        <v>3.5</v>
      </c>
      <c r="K44">
        <f t="shared" si="3"/>
        <v>612.5</v>
      </c>
      <c r="L44">
        <v>10</v>
      </c>
      <c r="M44">
        <v>0.13474999999999998</v>
      </c>
      <c r="N44">
        <v>7.214543269230768E-10</v>
      </c>
      <c r="O44">
        <f t="shared" si="4"/>
        <v>7.214543269230768E-11</v>
      </c>
      <c r="Q44">
        <f t="shared" si="5"/>
        <v>259.72355769230762</v>
      </c>
      <c r="R44">
        <f t="shared" si="6"/>
        <v>2597.2355769230762</v>
      </c>
      <c r="U44">
        <v>31.02</v>
      </c>
      <c r="V44">
        <v>164.53</v>
      </c>
    </row>
    <row r="45" spans="1:22" x14ac:dyDescent="0.2">
      <c r="A45">
        <f t="shared" si="7"/>
        <v>43</v>
      </c>
      <c r="C45">
        <v>175</v>
      </c>
      <c r="D45">
        <v>1</v>
      </c>
      <c r="E45">
        <f t="shared" si="0"/>
        <v>175</v>
      </c>
      <c r="F45">
        <v>6</v>
      </c>
      <c r="G45">
        <f t="shared" si="1"/>
        <v>1050</v>
      </c>
      <c r="H45">
        <v>3</v>
      </c>
      <c r="I45">
        <f t="shared" si="2"/>
        <v>525</v>
      </c>
      <c r="J45">
        <v>2.5</v>
      </c>
      <c r="K45">
        <f t="shared" si="3"/>
        <v>437.5</v>
      </c>
      <c r="L45">
        <v>6</v>
      </c>
      <c r="M45">
        <v>3.4375000000000003E-2</v>
      </c>
      <c r="N45">
        <v>9.2022235576923077E-11</v>
      </c>
      <c r="O45">
        <f t="shared" si="4"/>
        <v>1.5337039262820512E-11</v>
      </c>
      <c r="Q45">
        <f t="shared" si="5"/>
        <v>55.213341346153847</v>
      </c>
      <c r="R45">
        <f t="shared" si="6"/>
        <v>331.28004807692309</v>
      </c>
      <c r="U45">
        <v>6.83</v>
      </c>
      <c r="V45">
        <v>162.59</v>
      </c>
    </row>
    <row r="46" spans="1:22" x14ac:dyDescent="0.2">
      <c r="A46">
        <f t="shared" si="7"/>
        <v>44</v>
      </c>
      <c r="C46">
        <v>175</v>
      </c>
      <c r="D46">
        <v>2</v>
      </c>
      <c r="E46">
        <f t="shared" si="0"/>
        <v>350</v>
      </c>
      <c r="F46">
        <v>3</v>
      </c>
      <c r="G46">
        <f t="shared" si="1"/>
        <v>525</v>
      </c>
      <c r="H46">
        <v>4</v>
      </c>
      <c r="I46">
        <f t="shared" si="2"/>
        <v>700</v>
      </c>
      <c r="J46">
        <v>3.5</v>
      </c>
      <c r="K46">
        <f t="shared" si="3"/>
        <v>612.5</v>
      </c>
      <c r="L46">
        <v>19</v>
      </c>
      <c r="M46">
        <v>6.737499999999999E-2</v>
      </c>
      <c r="N46">
        <v>3.607271634615384E-10</v>
      </c>
      <c r="O46">
        <f t="shared" si="4"/>
        <v>1.898564018218623E-11</v>
      </c>
      <c r="Q46">
        <f t="shared" si="5"/>
        <v>68.348304655870422</v>
      </c>
      <c r="R46">
        <f t="shared" si="6"/>
        <v>1298.6177884615381</v>
      </c>
      <c r="U46">
        <v>8.48</v>
      </c>
      <c r="V46">
        <v>162.44999999999999</v>
      </c>
    </row>
    <row r="47" spans="1:22" x14ac:dyDescent="0.2">
      <c r="A47">
        <f t="shared" si="7"/>
        <v>45</v>
      </c>
      <c r="C47">
        <v>175</v>
      </c>
      <c r="D47">
        <v>2.5</v>
      </c>
      <c r="E47">
        <f t="shared" si="0"/>
        <v>437.5</v>
      </c>
      <c r="F47">
        <v>4</v>
      </c>
      <c r="G47">
        <f t="shared" si="1"/>
        <v>700</v>
      </c>
      <c r="H47">
        <v>2</v>
      </c>
      <c r="I47">
        <f t="shared" si="2"/>
        <v>350</v>
      </c>
      <c r="J47">
        <v>4</v>
      </c>
      <c r="K47">
        <f t="shared" si="3"/>
        <v>700</v>
      </c>
      <c r="L47">
        <v>13</v>
      </c>
      <c r="M47">
        <v>7.5428571428571414E-2</v>
      </c>
      <c r="N47">
        <v>5.0480769230769224E-10</v>
      </c>
      <c r="O47">
        <f t="shared" si="4"/>
        <v>3.8831360946745557E-11</v>
      </c>
      <c r="Q47">
        <f t="shared" si="5"/>
        <v>139.792899408284</v>
      </c>
      <c r="R47">
        <f t="shared" si="6"/>
        <v>1817.3076923076919</v>
      </c>
      <c r="U47">
        <v>17.47</v>
      </c>
      <c r="V47">
        <v>162.04</v>
      </c>
    </row>
    <row r="48" spans="1:22" x14ac:dyDescent="0.2">
      <c r="A48">
        <f t="shared" si="7"/>
        <v>46</v>
      </c>
      <c r="C48">
        <v>150</v>
      </c>
      <c r="D48">
        <v>3</v>
      </c>
      <c r="E48">
        <f t="shared" si="0"/>
        <v>450</v>
      </c>
      <c r="F48">
        <v>4</v>
      </c>
      <c r="G48">
        <f t="shared" si="1"/>
        <v>600</v>
      </c>
      <c r="H48">
        <v>3.5</v>
      </c>
      <c r="I48">
        <f t="shared" si="2"/>
        <v>525</v>
      </c>
      <c r="J48">
        <v>2.5</v>
      </c>
      <c r="K48">
        <f t="shared" si="3"/>
        <v>375</v>
      </c>
      <c r="L48">
        <v>10</v>
      </c>
      <c r="M48">
        <v>0.11785714285714283</v>
      </c>
      <c r="N48">
        <v>6.9539835164835154E-10</v>
      </c>
      <c r="O48">
        <f t="shared" si="4"/>
        <v>6.9539835164835151E-11</v>
      </c>
      <c r="Q48">
        <f t="shared" si="5"/>
        <v>250.34340659340654</v>
      </c>
      <c r="R48">
        <f t="shared" si="6"/>
        <v>2503.4340659340655</v>
      </c>
      <c r="U48">
        <v>32.08</v>
      </c>
      <c r="V48">
        <v>160.71</v>
      </c>
    </row>
    <row r="49" spans="1:22" x14ac:dyDescent="0.2">
      <c r="A49">
        <f t="shared" si="7"/>
        <v>47</v>
      </c>
      <c r="C49">
        <v>175</v>
      </c>
      <c r="D49">
        <v>2.5099999999999998</v>
      </c>
      <c r="E49">
        <f t="shared" si="0"/>
        <v>439.24999999999994</v>
      </c>
      <c r="F49">
        <v>4.03</v>
      </c>
      <c r="G49">
        <f t="shared" si="1"/>
        <v>705.25</v>
      </c>
      <c r="H49">
        <v>2</v>
      </c>
      <c r="I49">
        <f t="shared" si="2"/>
        <v>350</v>
      </c>
      <c r="J49">
        <v>3.94</v>
      </c>
      <c r="K49">
        <f t="shared" si="3"/>
        <v>689.5</v>
      </c>
      <c r="L49">
        <v>8</v>
      </c>
      <c r="M49">
        <v>0.11281686046511628</v>
      </c>
      <c r="N49">
        <v>7.5804991633548126E-10</v>
      </c>
      <c r="O49">
        <f t="shared" si="4"/>
        <v>9.4756239541935157E-11</v>
      </c>
      <c r="Q49">
        <f t="shared" si="5"/>
        <v>341.1224623509666</v>
      </c>
      <c r="R49">
        <f t="shared" si="6"/>
        <v>2728.9796988077328</v>
      </c>
      <c r="U49">
        <v>45.91</v>
      </c>
      <c r="V49">
        <v>157.91</v>
      </c>
    </row>
    <row r="50" spans="1:22" x14ac:dyDescent="0.2">
      <c r="A50">
        <f t="shared" si="7"/>
        <v>48</v>
      </c>
      <c r="C50">
        <v>175</v>
      </c>
      <c r="D50">
        <v>2.5</v>
      </c>
      <c r="E50">
        <f t="shared" si="0"/>
        <v>437.5</v>
      </c>
      <c r="F50">
        <v>4</v>
      </c>
      <c r="G50">
        <f t="shared" si="1"/>
        <v>700</v>
      </c>
      <c r="H50">
        <v>2</v>
      </c>
      <c r="I50">
        <f t="shared" si="2"/>
        <v>350</v>
      </c>
      <c r="J50">
        <v>4</v>
      </c>
      <c r="K50">
        <f t="shared" si="3"/>
        <v>700</v>
      </c>
      <c r="L50">
        <v>16</v>
      </c>
      <c r="M50">
        <v>7.5428571428571414E-2</v>
      </c>
      <c r="N50">
        <v>5.0480769230769224E-10</v>
      </c>
      <c r="O50">
        <f t="shared" si="4"/>
        <v>3.1550480769230765E-11</v>
      </c>
      <c r="Q50">
        <f t="shared" si="5"/>
        <v>113.58173076923075</v>
      </c>
      <c r="R50">
        <f t="shared" si="6"/>
        <v>1817.3076923076919</v>
      </c>
      <c r="U50">
        <v>15.54</v>
      </c>
      <c r="V50">
        <v>157.22</v>
      </c>
    </row>
    <row r="51" spans="1:22" x14ac:dyDescent="0.2">
      <c r="A51">
        <f t="shared" si="7"/>
        <v>49</v>
      </c>
      <c r="C51">
        <v>75</v>
      </c>
      <c r="D51">
        <v>3</v>
      </c>
      <c r="E51">
        <f t="shared" si="0"/>
        <v>225</v>
      </c>
      <c r="F51">
        <v>6</v>
      </c>
      <c r="G51">
        <f t="shared" si="1"/>
        <v>450</v>
      </c>
      <c r="H51">
        <v>4</v>
      </c>
      <c r="I51">
        <f t="shared" si="2"/>
        <v>300</v>
      </c>
      <c r="J51">
        <v>4</v>
      </c>
      <c r="K51">
        <f t="shared" si="3"/>
        <v>300</v>
      </c>
      <c r="L51">
        <v>2</v>
      </c>
      <c r="M51">
        <v>3.7714285714285714E-2</v>
      </c>
      <c r="N51">
        <v>5.563186813186813E-11</v>
      </c>
      <c r="O51">
        <f t="shared" si="4"/>
        <v>2.7815934065934065E-11</v>
      </c>
      <c r="Q51">
        <f t="shared" si="5"/>
        <v>100.13736263736263</v>
      </c>
      <c r="R51">
        <f t="shared" si="6"/>
        <v>200.27472527472526</v>
      </c>
      <c r="U51">
        <v>13.75</v>
      </c>
      <c r="V51">
        <v>157.06</v>
      </c>
    </row>
    <row r="52" spans="1:22" x14ac:dyDescent="0.2">
      <c r="A52">
        <f t="shared" si="7"/>
        <v>50</v>
      </c>
      <c r="C52">
        <v>175</v>
      </c>
      <c r="D52">
        <v>3</v>
      </c>
      <c r="E52">
        <f t="shared" si="0"/>
        <v>525</v>
      </c>
      <c r="F52">
        <v>5</v>
      </c>
      <c r="G52">
        <f t="shared" si="1"/>
        <v>875</v>
      </c>
      <c r="H52">
        <v>2.5</v>
      </c>
      <c r="I52">
        <f t="shared" si="2"/>
        <v>437.5</v>
      </c>
      <c r="J52">
        <v>2</v>
      </c>
      <c r="K52">
        <f t="shared" si="3"/>
        <v>350</v>
      </c>
      <c r="L52">
        <v>16</v>
      </c>
      <c r="M52">
        <v>0.14079999999999998</v>
      </c>
      <c r="N52">
        <v>1.1307692307692305E-9</v>
      </c>
      <c r="O52">
        <f t="shared" si="4"/>
        <v>7.0673076923076907E-11</v>
      </c>
      <c r="Q52">
        <f t="shared" si="5"/>
        <v>254.42307692307688</v>
      </c>
      <c r="R52">
        <f t="shared" si="6"/>
        <v>4070.76923076923</v>
      </c>
      <c r="U52">
        <v>36.86</v>
      </c>
      <c r="V52">
        <v>154.27000000000001</v>
      </c>
    </row>
    <row r="53" spans="1:22" x14ac:dyDescent="0.2">
      <c r="A53">
        <f t="shared" si="7"/>
        <v>51</v>
      </c>
      <c r="C53">
        <v>125</v>
      </c>
      <c r="D53">
        <v>1</v>
      </c>
      <c r="E53">
        <f t="shared" si="0"/>
        <v>125</v>
      </c>
      <c r="F53">
        <v>4</v>
      </c>
      <c r="G53">
        <f t="shared" si="1"/>
        <v>500</v>
      </c>
      <c r="H53">
        <v>2.5</v>
      </c>
      <c r="I53">
        <f t="shared" si="2"/>
        <v>312.5</v>
      </c>
      <c r="J53">
        <v>3.5</v>
      </c>
      <c r="K53">
        <f t="shared" si="3"/>
        <v>437.5</v>
      </c>
      <c r="L53">
        <v>2</v>
      </c>
      <c r="M53">
        <v>5.390000000000001E-2</v>
      </c>
      <c r="N53">
        <v>7.3617788461538467E-11</v>
      </c>
      <c r="O53">
        <f t="shared" si="4"/>
        <v>3.6808894230769233E-11</v>
      </c>
      <c r="Q53">
        <f t="shared" si="5"/>
        <v>132.51201923076923</v>
      </c>
      <c r="R53">
        <f t="shared" si="6"/>
        <v>265.02403846153845</v>
      </c>
      <c r="U53">
        <v>19.22</v>
      </c>
      <c r="V53">
        <v>154.22</v>
      </c>
    </row>
    <row r="54" spans="1:22" x14ac:dyDescent="0.2">
      <c r="A54">
        <f t="shared" si="7"/>
        <v>52</v>
      </c>
      <c r="C54">
        <v>75</v>
      </c>
      <c r="D54">
        <v>2.5</v>
      </c>
      <c r="E54">
        <f t="shared" si="0"/>
        <v>187.5</v>
      </c>
      <c r="F54">
        <v>5</v>
      </c>
      <c r="G54">
        <f t="shared" si="1"/>
        <v>375</v>
      </c>
      <c r="H54">
        <v>3.5</v>
      </c>
      <c r="I54">
        <f t="shared" si="2"/>
        <v>262.5</v>
      </c>
      <c r="J54">
        <v>3.5</v>
      </c>
      <c r="K54">
        <f t="shared" si="3"/>
        <v>262.5</v>
      </c>
      <c r="L54">
        <v>2</v>
      </c>
      <c r="M54">
        <v>3.85E-2</v>
      </c>
      <c r="N54">
        <v>4.7325721153846151E-11</v>
      </c>
      <c r="O54">
        <f t="shared" si="4"/>
        <v>2.3662860576923075E-11</v>
      </c>
      <c r="Q54">
        <f t="shared" si="5"/>
        <v>85.18629807692308</v>
      </c>
      <c r="R54">
        <f t="shared" si="6"/>
        <v>170.37259615384616</v>
      </c>
      <c r="U54">
        <v>12.42</v>
      </c>
      <c r="V54">
        <v>153.96</v>
      </c>
    </row>
    <row r="55" spans="1:22" x14ac:dyDescent="0.2">
      <c r="A55">
        <f t="shared" si="7"/>
        <v>53</v>
      </c>
      <c r="C55">
        <v>100</v>
      </c>
      <c r="D55">
        <v>1.5</v>
      </c>
      <c r="E55">
        <f t="shared" si="0"/>
        <v>150</v>
      </c>
      <c r="F55">
        <v>4</v>
      </c>
      <c r="G55">
        <f t="shared" si="1"/>
        <v>400</v>
      </c>
      <c r="H55">
        <v>4</v>
      </c>
      <c r="I55">
        <f t="shared" si="2"/>
        <v>400</v>
      </c>
      <c r="J55">
        <v>2</v>
      </c>
      <c r="K55">
        <f t="shared" si="3"/>
        <v>200</v>
      </c>
      <c r="L55">
        <v>2</v>
      </c>
      <c r="M55">
        <v>2.2000000000000002E-2</v>
      </c>
      <c r="N55">
        <v>2.884615384615385E-11</v>
      </c>
      <c r="O55">
        <f t="shared" si="4"/>
        <v>1.4423076923076925E-11</v>
      </c>
      <c r="Q55">
        <f t="shared" si="5"/>
        <v>51.923076923076927</v>
      </c>
      <c r="R55">
        <f t="shared" si="6"/>
        <v>103.84615384615385</v>
      </c>
      <c r="U55">
        <v>7.77</v>
      </c>
      <c r="V55">
        <v>152.63999999999999</v>
      </c>
    </row>
    <row r="56" spans="1:22" x14ac:dyDescent="0.2">
      <c r="A56">
        <f t="shared" si="7"/>
        <v>54</v>
      </c>
      <c r="C56">
        <v>125</v>
      </c>
      <c r="D56">
        <v>3</v>
      </c>
      <c r="E56">
        <f t="shared" si="0"/>
        <v>375</v>
      </c>
      <c r="F56">
        <v>3</v>
      </c>
      <c r="G56">
        <f t="shared" si="1"/>
        <v>375</v>
      </c>
      <c r="H56">
        <v>2</v>
      </c>
      <c r="I56">
        <f t="shared" si="2"/>
        <v>250</v>
      </c>
      <c r="J56">
        <v>3</v>
      </c>
      <c r="K56">
        <f t="shared" si="3"/>
        <v>375</v>
      </c>
      <c r="L56">
        <v>16</v>
      </c>
      <c r="M56">
        <v>5.9399999999999988E-2</v>
      </c>
      <c r="N56">
        <v>2.4338942307692305E-10</v>
      </c>
      <c r="O56">
        <f t="shared" si="4"/>
        <v>1.5211838942307691E-11</v>
      </c>
      <c r="Q56">
        <f t="shared" si="5"/>
        <v>54.762620192307686</v>
      </c>
      <c r="R56">
        <f t="shared" si="6"/>
        <v>876.20192307692298</v>
      </c>
      <c r="U56">
        <v>8.19</v>
      </c>
      <c r="V56">
        <v>152.63</v>
      </c>
    </row>
    <row r="57" spans="1:22" x14ac:dyDescent="0.2">
      <c r="A57">
        <f t="shared" si="7"/>
        <v>55</v>
      </c>
      <c r="C57">
        <v>100</v>
      </c>
      <c r="D57">
        <v>2.5</v>
      </c>
      <c r="E57">
        <f t="shared" si="0"/>
        <v>250</v>
      </c>
      <c r="F57">
        <v>6</v>
      </c>
      <c r="G57">
        <f t="shared" si="1"/>
        <v>600</v>
      </c>
      <c r="H57">
        <v>2.5</v>
      </c>
      <c r="I57">
        <f t="shared" si="2"/>
        <v>250</v>
      </c>
      <c r="J57">
        <v>3</v>
      </c>
      <c r="K57">
        <f t="shared" si="3"/>
        <v>300</v>
      </c>
      <c r="L57">
        <v>6</v>
      </c>
      <c r="M57">
        <v>9.5039999999999972E-2</v>
      </c>
      <c r="N57">
        <v>2.0769230769230765E-10</v>
      </c>
      <c r="O57">
        <f t="shared" si="4"/>
        <v>3.4615384615384607E-11</v>
      </c>
      <c r="Q57">
        <f t="shared" si="5"/>
        <v>124.61538461538457</v>
      </c>
      <c r="R57">
        <f t="shared" si="6"/>
        <v>747.69230769230739</v>
      </c>
      <c r="U57">
        <v>18.829999999999998</v>
      </c>
      <c r="V57">
        <v>152.12</v>
      </c>
    </row>
    <row r="58" spans="1:22" x14ac:dyDescent="0.2">
      <c r="A58">
        <f t="shared" si="7"/>
        <v>56</v>
      </c>
      <c r="C58">
        <v>175</v>
      </c>
      <c r="D58">
        <v>2.5</v>
      </c>
      <c r="E58">
        <f t="shared" si="0"/>
        <v>437.5</v>
      </c>
      <c r="F58">
        <v>4</v>
      </c>
      <c r="G58">
        <f t="shared" si="1"/>
        <v>700</v>
      </c>
      <c r="H58">
        <v>2</v>
      </c>
      <c r="I58">
        <f t="shared" si="2"/>
        <v>350</v>
      </c>
      <c r="J58">
        <v>4</v>
      </c>
      <c r="K58">
        <f t="shared" si="3"/>
        <v>700</v>
      </c>
      <c r="L58">
        <v>13</v>
      </c>
      <c r="M58">
        <v>0.15085714285714283</v>
      </c>
      <c r="N58">
        <v>1.0096153846153845E-9</v>
      </c>
      <c r="O58">
        <f t="shared" si="4"/>
        <v>7.7662721893491114E-11</v>
      </c>
      <c r="Q58">
        <f t="shared" si="5"/>
        <v>279.585798816568</v>
      </c>
      <c r="R58">
        <f t="shared" si="6"/>
        <v>3634.6153846153838</v>
      </c>
      <c r="U58">
        <v>42.31</v>
      </c>
      <c r="V58">
        <v>152.04</v>
      </c>
    </row>
    <row r="59" spans="1:22" x14ac:dyDescent="0.2">
      <c r="A59">
        <f t="shared" si="7"/>
        <v>57</v>
      </c>
      <c r="C59">
        <v>150</v>
      </c>
      <c r="D59">
        <v>3</v>
      </c>
      <c r="E59">
        <f t="shared" si="0"/>
        <v>450</v>
      </c>
      <c r="F59">
        <v>4.01</v>
      </c>
      <c r="G59">
        <f t="shared" si="1"/>
        <v>601.5</v>
      </c>
      <c r="H59">
        <v>3.5</v>
      </c>
      <c r="I59">
        <f t="shared" si="2"/>
        <v>525</v>
      </c>
      <c r="J59">
        <v>2.4900000000000002</v>
      </c>
      <c r="K59">
        <f t="shared" si="3"/>
        <v>373.50000000000006</v>
      </c>
      <c r="L59">
        <v>14</v>
      </c>
      <c r="M59">
        <v>4.4508973438621681E-2</v>
      </c>
      <c r="N59">
        <v>2.626185058659933E-10</v>
      </c>
      <c r="O59">
        <f t="shared" si="4"/>
        <v>1.8758464704713806E-11</v>
      </c>
      <c r="Q59">
        <f t="shared" si="5"/>
        <v>67.530472936969701</v>
      </c>
      <c r="R59">
        <f t="shared" si="6"/>
        <v>945.42662111757579</v>
      </c>
      <c r="U59">
        <v>10.44</v>
      </c>
      <c r="V59">
        <v>150.91999999999999</v>
      </c>
    </row>
    <row r="60" spans="1:22" x14ac:dyDescent="0.2">
      <c r="A60">
        <f t="shared" si="7"/>
        <v>58</v>
      </c>
      <c r="C60">
        <v>150</v>
      </c>
      <c r="D60">
        <v>3</v>
      </c>
      <c r="E60">
        <f t="shared" si="0"/>
        <v>450</v>
      </c>
      <c r="F60">
        <v>4</v>
      </c>
      <c r="G60">
        <f t="shared" si="1"/>
        <v>600</v>
      </c>
      <c r="H60">
        <v>3.5</v>
      </c>
      <c r="I60">
        <f t="shared" si="2"/>
        <v>525</v>
      </c>
      <c r="J60">
        <v>2.5</v>
      </c>
      <c r="K60">
        <f t="shared" si="3"/>
        <v>375</v>
      </c>
      <c r="L60">
        <v>13</v>
      </c>
      <c r="M60">
        <v>0.11785714285714283</v>
      </c>
      <c r="N60">
        <v>6.9539835164835154E-10</v>
      </c>
      <c r="O60">
        <f t="shared" si="4"/>
        <v>5.3492180896027042E-11</v>
      </c>
      <c r="Q60">
        <f t="shared" si="5"/>
        <v>192.57185122569734</v>
      </c>
      <c r="R60">
        <f t="shared" si="6"/>
        <v>2503.4340659340655</v>
      </c>
      <c r="U60">
        <v>30.08</v>
      </c>
      <c r="V60">
        <v>150.44999999999999</v>
      </c>
    </row>
    <row r="61" spans="1:22" x14ac:dyDescent="0.2">
      <c r="A61">
        <f t="shared" si="7"/>
        <v>59</v>
      </c>
      <c r="C61">
        <v>75</v>
      </c>
      <c r="D61">
        <v>3</v>
      </c>
      <c r="E61">
        <f t="shared" si="0"/>
        <v>225</v>
      </c>
      <c r="F61">
        <v>6</v>
      </c>
      <c r="G61">
        <f t="shared" si="1"/>
        <v>450</v>
      </c>
      <c r="H61">
        <v>4</v>
      </c>
      <c r="I61">
        <f t="shared" si="2"/>
        <v>300</v>
      </c>
      <c r="J61">
        <v>4</v>
      </c>
      <c r="K61">
        <f t="shared" si="3"/>
        <v>300</v>
      </c>
      <c r="L61">
        <v>2</v>
      </c>
      <c r="M61">
        <v>7.5428571428571428E-2</v>
      </c>
      <c r="N61">
        <v>1.1126373626373626E-10</v>
      </c>
      <c r="O61">
        <f t="shared" si="4"/>
        <v>5.563186813186813E-11</v>
      </c>
      <c r="Q61">
        <f t="shared" si="5"/>
        <v>200.27472527472526</v>
      </c>
      <c r="R61">
        <f t="shared" si="6"/>
        <v>400.54945054945051</v>
      </c>
      <c r="U61">
        <v>31.75</v>
      </c>
      <c r="V61">
        <v>149.69999999999999</v>
      </c>
    </row>
    <row r="62" spans="1:22" x14ac:dyDescent="0.2">
      <c r="A62">
        <f t="shared" si="7"/>
        <v>60</v>
      </c>
      <c r="C62">
        <v>125</v>
      </c>
      <c r="D62">
        <v>2.5</v>
      </c>
      <c r="E62">
        <f t="shared" si="0"/>
        <v>312.5</v>
      </c>
      <c r="F62">
        <v>2</v>
      </c>
      <c r="G62">
        <f t="shared" si="1"/>
        <v>250</v>
      </c>
      <c r="H62">
        <v>4</v>
      </c>
      <c r="I62">
        <f t="shared" si="2"/>
        <v>500</v>
      </c>
      <c r="J62">
        <v>2.5</v>
      </c>
      <c r="K62">
        <f t="shared" si="3"/>
        <v>312.5</v>
      </c>
      <c r="L62">
        <v>13</v>
      </c>
      <c r="M62">
        <v>5.1562500000000004E-2</v>
      </c>
      <c r="N62">
        <v>1.7606295072115384E-10</v>
      </c>
      <c r="O62">
        <f t="shared" si="4"/>
        <v>1.3543303901627218E-11</v>
      </c>
      <c r="Q62">
        <f t="shared" si="5"/>
        <v>48.755894045857985</v>
      </c>
      <c r="R62">
        <f t="shared" si="6"/>
        <v>633.82662259615381</v>
      </c>
      <c r="U62">
        <v>7.82</v>
      </c>
      <c r="V62">
        <v>149.11000000000001</v>
      </c>
    </row>
    <row r="63" spans="1:22" x14ac:dyDescent="0.2">
      <c r="A63">
        <f t="shared" si="7"/>
        <v>61</v>
      </c>
      <c r="C63">
        <v>125</v>
      </c>
      <c r="D63">
        <v>2</v>
      </c>
      <c r="E63">
        <f t="shared" si="0"/>
        <v>250</v>
      </c>
      <c r="F63">
        <v>6</v>
      </c>
      <c r="G63">
        <f t="shared" si="1"/>
        <v>750</v>
      </c>
      <c r="H63">
        <v>3.5</v>
      </c>
      <c r="I63">
        <f t="shared" si="2"/>
        <v>437.5</v>
      </c>
      <c r="J63">
        <v>2</v>
      </c>
      <c r="K63">
        <f t="shared" si="3"/>
        <v>250</v>
      </c>
      <c r="L63">
        <v>6</v>
      </c>
      <c r="M63">
        <v>2.5142857142857151E-2</v>
      </c>
      <c r="N63">
        <v>6.8681318681318686E-11</v>
      </c>
      <c r="O63">
        <f t="shared" si="4"/>
        <v>1.1446886446886448E-11</v>
      </c>
      <c r="Q63">
        <f t="shared" si="5"/>
        <v>41.208791208791212</v>
      </c>
      <c r="R63">
        <f t="shared" si="6"/>
        <v>247.25274725274727</v>
      </c>
      <c r="U63">
        <v>6.68</v>
      </c>
      <c r="V63">
        <v>148.56</v>
      </c>
    </row>
    <row r="64" spans="1:22" x14ac:dyDescent="0.2">
      <c r="A64">
        <f t="shared" si="7"/>
        <v>62</v>
      </c>
      <c r="C64">
        <v>125</v>
      </c>
      <c r="D64">
        <v>3</v>
      </c>
      <c r="E64">
        <f t="shared" si="0"/>
        <v>375</v>
      </c>
      <c r="F64">
        <v>3</v>
      </c>
      <c r="G64">
        <f t="shared" si="1"/>
        <v>375</v>
      </c>
      <c r="H64">
        <v>2</v>
      </c>
      <c r="I64">
        <f t="shared" si="2"/>
        <v>250</v>
      </c>
      <c r="J64">
        <v>3</v>
      </c>
      <c r="K64">
        <f t="shared" si="3"/>
        <v>375</v>
      </c>
      <c r="L64">
        <v>13</v>
      </c>
      <c r="M64">
        <v>5.9399999999999988E-2</v>
      </c>
      <c r="N64">
        <v>2.4338942307692305E-10</v>
      </c>
      <c r="O64">
        <f t="shared" si="4"/>
        <v>1.8722263313609466E-11</v>
      </c>
      <c r="Q64">
        <f t="shared" si="5"/>
        <v>67.400147928994073</v>
      </c>
      <c r="R64">
        <f t="shared" si="6"/>
        <v>876.20192307692298</v>
      </c>
      <c r="U64">
        <v>11.22</v>
      </c>
      <c r="V64">
        <v>147.30000000000001</v>
      </c>
    </row>
    <row r="65" spans="1:22" x14ac:dyDescent="0.2">
      <c r="A65">
        <f t="shared" si="7"/>
        <v>63</v>
      </c>
      <c r="C65">
        <v>75</v>
      </c>
      <c r="D65">
        <v>2</v>
      </c>
      <c r="E65">
        <f t="shared" si="0"/>
        <v>150</v>
      </c>
      <c r="F65">
        <v>4</v>
      </c>
      <c r="G65">
        <f t="shared" si="1"/>
        <v>300</v>
      </c>
      <c r="H65">
        <v>3</v>
      </c>
      <c r="I65">
        <f t="shared" si="2"/>
        <v>225</v>
      </c>
      <c r="J65">
        <v>3</v>
      </c>
      <c r="K65">
        <f t="shared" si="3"/>
        <v>225</v>
      </c>
      <c r="L65">
        <v>2</v>
      </c>
      <c r="M65">
        <v>3.9600000000000003E-2</v>
      </c>
      <c r="N65">
        <v>3.8942307692307693E-11</v>
      </c>
      <c r="O65">
        <f t="shared" si="4"/>
        <v>1.9471153846153847E-11</v>
      </c>
      <c r="Q65">
        <f t="shared" si="5"/>
        <v>70.096153846153854</v>
      </c>
      <c r="R65">
        <f t="shared" si="6"/>
        <v>140.19230769230771</v>
      </c>
      <c r="U65">
        <v>11.84</v>
      </c>
      <c r="V65">
        <v>146.56</v>
      </c>
    </row>
    <row r="66" spans="1:22" x14ac:dyDescent="0.2">
      <c r="A66">
        <f t="shared" si="7"/>
        <v>64</v>
      </c>
      <c r="C66">
        <v>150</v>
      </c>
      <c r="D66">
        <v>2.5</v>
      </c>
      <c r="E66">
        <f t="shared" si="0"/>
        <v>375</v>
      </c>
      <c r="F66">
        <v>3</v>
      </c>
      <c r="G66">
        <f t="shared" si="1"/>
        <v>450</v>
      </c>
      <c r="H66">
        <v>3</v>
      </c>
      <c r="I66">
        <f t="shared" si="2"/>
        <v>450</v>
      </c>
      <c r="J66">
        <v>2</v>
      </c>
      <c r="K66">
        <f t="shared" si="3"/>
        <v>300</v>
      </c>
      <c r="L66">
        <v>10</v>
      </c>
      <c r="M66">
        <v>0.11733333333333333</v>
      </c>
      <c r="N66">
        <v>5.769230769230769E-10</v>
      </c>
      <c r="O66">
        <f t="shared" si="4"/>
        <v>5.7692307692307693E-11</v>
      </c>
      <c r="Q66">
        <f t="shared" si="5"/>
        <v>207.69230769230771</v>
      </c>
      <c r="R66">
        <f t="shared" si="6"/>
        <v>2076.9230769230771</v>
      </c>
      <c r="U66">
        <v>35.26</v>
      </c>
      <c r="V66">
        <v>146.33000000000001</v>
      </c>
    </row>
    <row r="67" spans="1:22" x14ac:dyDescent="0.2">
      <c r="A67">
        <f t="shared" si="7"/>
        <v>65</v>
      </c>
      <c r="C67">
        <v>175</v>
      </c>
      <c r="D67">
        <v>1.5</v>
      </c>
      <c r="E67">
        <f t="shared" ref="E67:E130" si="8">D67*C67</f>
        <v>262.5</v>
      </c>
      <c r="F67">
        <v>2</v>
      </c>
      <c r="G67">
        <f t="shared" ref="G67:G130" si="9">F67*C67</f>
        <v>350</v>
      </c>
      <c r="H67">
        <v>3.5</v>
      </c>
      <c r="I67">
        <f t="shared" ref="I67:I130" si="10">H67*C67</f>
        <v>612.5</v>
      </c>
      <c r="J67">
        <v>3</v>
      </c>
      <c r="K67">
        <f t="shared" ref="K67:K130" si="11">J67*C67</f>
        <v>525</v>
      </c>
      <c r="L67">
        <v>10</v>
      </c>
      <c r="M67">
        <v>6.7885714285714285E-2</v>
      </c>
      <c r="N67">
        <v>2.7259615384615383E-10</v>
      </c>
      <c r="O67">
        <f t="shared" si="4"/>
        <v>2.7259615384615383E-11</v>
      </c>
      <c r="Q67">
        <f t="shared" si="5"/>
        <v>98.134615384615373</v>
      </c>
      <c r="R67">
        <f t="shared" si="6"/>
        <v>981.3461538461537</v>
      </c>
      <c r="U67">
        <v>16.96</v>
      </c>
      <c r="V67">
        <v>145.46</v>
      </c>
    </row>
    <row r="68" spans="1:22" x14ac:dyDescent="0.2">
      <c r="A68">
        <f t="shared" si="7"/>
        <v>66</v>
      </c>
      <c r="C68">
        <v>175</v>
      </c>
      <c r="D68">
        <v>2</v>
      </c>
      <c r="E68">
        <f t="shared" si="8"/>
        <v>350</v>
      </c>
      <c r="F68">
        <v>3</v>
      </c>
      <c r="G68">
        <f t="shared" si="9"/>
        <v>525</v>
      </c>
      <c r="H68">
        <v>4</v>
      </c>
      <c r="I68">
        <f t="shared" si="10"/>
        <v>700</v>
      </c>
      <c r="J68">
        <v>3.5</v>
      </c>
      <c r="K68">
        <f t="shared" si="11"/>
        <v>612.5</v>
      </c>
      <c r="L68">
        <v>10</v>
      </c>
      <c r="M68">
        <v>6.737499999999999E-2</v>
      </c>
      <c r="N68">
        <v>3.607271634615384E-10</v>
      </c>
      <c r="O68">
        <f t="shared" ref="O68:O131" si="12">N68/L68</f>
        <v>3.607271634615384E-11</v>
      </c>
      <c r="Q68">
        <f t="shared" ref="Q68:Q131" si="13">O68*3600*10^9</f>
        <v>129.86177884615381</v>
      </c>
      <c r="R68">
        <f t="shared" ref="R68:R131" si="14">Q68*L68</f>
        <v>1298.6177884615381</v>
      </c>
      <c r="U68">
        <v>22.51</v>
      </c>
      <c r="V68">
        <v>145.31</v>
      </c>
    </row>
    <row r="69" spans="1:22" x14ac:dyDescent="0.2">
      <c r="A69">
        <f t="shared" ref="A69:A132" si="15">A68+1</f>
        <v>67</v>
      </c>
      <c r="C69">
        <v>150</v>
      </c>
      <c r="D69">
        <v>3</v>
      </c>
      <c r="E69">
        <f t="shared" si="8"/>
        <v>450</v>
      </c>
      <c r="F69">
        <v>4</v>
      </c>
      <c r="G69">
        <f t="shared" si="9"/>
        <v>600</v>
      </c>
      <c r="H69">
        <v>3.5</v>
      </c>
      <c r="I69">
        <f t="shared" si="10"/>
        <v>525</v>
      </c>
      <c r="J69">
        <v>2.5</v>
      </c>
      <c r="K69">
        <f t="shared" si="11"/>
        <v>375</v>
      </c>
      <c r="L69">
        <v>13</v>
      </c>
      <c r="M69">
        <v>5.8928571428571414E-2</v>
      </c>
      <c r="N69">
        <v>3.4769917582417577E-10</v>
      </c>
      <c r="O69">
        <f t="shared" si="12"/>
        <v>2.6746090448013521E-11</v>
      </c>
      <c r="Q69">
        <f t="shared" si="13"/>
        <v>96.285925612848672</v>
      </c>
      <c r="R69">
        <f t="shared" si="14"/>
        <v>1251.7170329670328</v>
      </c>
      <c r="U69">
        <v>16.940000000000001</v>
      </c>
      <c r="V69">
        <v>144.6</v>
      </c>
    </row>
    <row r="70" spans="1:22" x14ac:dyDescent="0.2">
      <c r="A70">
        <f t="shared" si="15"/>
        <v>68</v>
      </c>
      <c r="C70">
        <v>175</v>
      </c>
      <c r="D70">
        <v>2</v>
      </c>
      <c r="E70">
        <f t="shared" si="8"/>
        <v>350</v>
      </c>
      <c r="F70">
        <v>3</v>
      </c>
      <c r="G70">
        <f t="shared" si="9"/>
        <v>525</v>
      </c>
      <c r="H70">
        <v>4</v>
      </c>
      <c r="I70">
        <f t="shared" si="10"/>
        <v>700</v>
      </c>
      <c r="J70">
        <v>3.5</v>
      </c>
      <c r="K70">
        <f t="shared" si="11"/>
        <v>612.5</v>
      </c>
      <c r="L70">
        <v>16</v>
      </c>
      <c r="M70">
        <v>6.737499999999999E-2</v>
      </c>
      <c r="N70">
        <v>3.607271634615384E-10</v>
      </c>
      <c r="O70">
        <f t="shared" si="12"/>
        <v>2.254544771634615E-11</v>
      </c>
      <c r="Q70">
        <f t="shared" si="13"/>
        <v>81.163611778846132</v>
      </c>
      <c r="R70">
        <f t="shared" si="14"/>
        <v>1298.6177884615381</v>
      </c>
      <c r="U70">
        <v>14.81</v>
      </c>
      <c r="V70">
        <v>142.86000000000001</v>
      </c>
    </row>
    <row r="71" spans="1:22" x14ac:dyDescent="0.2">
      <c r="A71">
        <f t="shared" si="15"/>
        <v>69</v>
      </c>
      <c r="C71">
        <v>100</v>
      </c>
      <c r="D71">
        <v>1.5</v>
      </c>
      <c r="E71">
        <f t="shared" si="8"/>
        <v>150</v>
      </c>
      <c r="F71">
        <v>4</v>
      </c>
      <c r="G71">
        <f t="shared" si="9"/>
        <v>400</v>
      </c>
      <c r="H71">
        <v>4</v>
      </c>
      <c r="I71">
        <f t="shared" si="10"/>
        <v>400</v>
      </c>
      <c r="J71">
        <v>2</v>
      </c>
      <c r="K71">
        <f t="shared" si="11"/>
        <v>200</v>
      </c>
      <c r="L71">
        <v>2</v>
      </c>
      <c r="M71">
        <v>4.4000000000000004E-2</v>
      </c>
      <c r="N71">
        <v>5.7692307692307699E-11</v>
      </c>
      <c r="O71">
        <f t="shared" si="12"/>
        <v>2.884615384615385E-11</v>
      </c>
      <c r="Q71">
        <f t="shared" si="13"/>
        <v>103.84615384615385</v>
      </c>
      <c r="R71">
        <f t="shared" si="14"/>
        <v>207.69230769230771</v>
      </c>
      <c r="U71">
        <v>19.02</v>
      </c>
      <c r="V71">
        <v>142.68</v>
      </c>
    </row>
    <row r="72" spans="1:22" x14ac:dyDescent="0.2">
      <c r="A72">
        <f t="shared" si="15"/>
        <v>70</v>
      </c>
      <c r="C72">
        <v>150</v>
      </c>
      <c r="D72">
        <v>2</v>
      </c>
      <c r="E72">
        <f t="shared" si="8"/>
        <v>300</v>
      </c>
      <c r="F72">
        <v>2</v>
      </c>
      <c r="G72">
        <f t="shared" si="9"/>
        <v>300</v>
      </c>
      <c r="H72">
        <v>2.5</v>
      </c>
      <c r="I72">
        <f t="shared" si="10"/>
        <v>375</v>
      </c>
      <c r="J72">
        <v>4</v>
      </c>
      <c r="K72">
        <f t="shared" si="11"/>
        <v>600</v>
      </c>
      <c r="L72">
        <v>6</v>
      </c>
      <c r="M72">
        <v>0.1206857142857143</v>
      </c>
      <c r="N72">
        <v>4.7472527472527472E-10</v>
      </c>
      <c r="O72">
        <f t="shared" si="12"/>
        <v>7.9120879120879125E-11</v>
      </c>
      <c r="Q72">
        <f t="shared" si="13"/>
        <v>284.83516483516485</v>
      </c>
      <c r="R72">
        <f t="shared" si="14"/>
        <v>1709.0109890109891</v>
      </c>
      <c r="U72">
        <v>52.35</v>
      </c>
      <c r="V72">
        <v>142.51</v>
      </c>
    </row>
    <row r="73" spans="1:22" x14ac:dyDescent="0.2">
      <c r="A73">
        <f t="shared" si="15"/>
        <v>71</v>
      </c>
      <c r="C73">
        <v>125</v>
      </c>
      <c r="D73">
        <v>1</v>
      </c>
      <c r="E73">
        <f t="shared" si="8"/>
        <v>125</v>
      </c>
      <c r="F73">
        <v>4</v>
      </c>
      <c r="G73">
        <f t="shared" si="9"/>
        <v>500</v>
      </c>
      <c r="H73">
        <v>2.5</v>
      </c>
      <c r="I73">
        <f t="shared" si="10"/>
        <v>312.5</v>
      </c>
      <c r="J73">
        <v>3.5</v>
      </c>
      <c r="K73">
        <f t="shared" si="11"/>
        <v>437.5</v>
      </c>
      <c r="L73">
        <v>2</v>
      </c>
      <c r="M73">
        <v>0.10780000000000002</v>
      </c>
      <c r="N73">
        <v>1.4723557692307693E-10</v>
      </c>
      <c r="O73">
        <f t="shared" si="12"/>
        <v>7.3617788461538467E-11</v>
      </c>
      <c r="Q73">
        <f t="shared" si="13"/>
        <v>265.02403846153845</v>
      </c>
      <c r="R73">
        <f t="shared" si="14"/>
        <v>530.04807692307691</v>
      </c>
      <c r="U73">
        <v>49.4</v>
      </c>
      <c r="V73">
        <v>141.84</v>
      </c>
    </row>
    <row r="74" spans="1:22" x14ac:dyDescent="0.2">
      <c r="A74">
        <f t="shared" si="15"/>
        <v>72</v>
      </c>
      <c r="C74">
        <v>125</v>
      </c>
      <c r="D74">
        <v>2.5</v>
      </c>
      <c r="E74">
        <f t="shared" si="8"/>
        <v>312.5</v>
      </c>
      <c r="F74">
        <v>2</v>
      </c>
      <c r="G74">
        <f t="shared" si="9"/>
        <v>250</v>
      </c>
      <c r="H74">
        <v>4</v>
      </c>
      <c r="I74">
        <f t="shared" si="10"/>
        <v>500</v>
      </c>
      <c r="J74">
        <v>2.5</v>
      </c>
      <c r="K74">
        <f t="shared" si="11"/>
        <v>312.5</v>
      </c>
      <c r="L74">
        <v>16</v>
      </c>
      <c r="M74">
        <v>5.1562500000000004E-2</v>
      </c>
      <c r="N74">
        <v>1.7606295072115384E-10</v>
      </c>
      <c r="O74">
        <f t="shared" si="12"/>
        <v>1.1003934420072115E-11</v>
      </c>
      <c r="Q74">
        <f t="shared" si="13"/>
        <v>39.614163912259613</v>
      </c>
      <c r="R74">
        <f t="shared" si="14"/>
        <v>633.82662259615381</v>
      </c>
      <c r="U74">
        <v>7.44</v>
      </c>
      <c r="V74">
        <v>141.47999999999999</v>
      </c>
    </row>
    <row r="75" spans="1:22" x14ac:dyDescent="0.2">
      <c r="A75">
        <f t="shared" si="15"/>
        <v>73</v>
      </c>
      <c r="C75">
        <v>100</v>
      </c>
      <c r="D75">
        <v>2</v>
      </c>
      <c r="E75">
        <f t="shared" si="8"/>
        <v>200</v>
      </c>
      <c r="F75">
        <v>5</v>
      </c>
      <c r="G75">
        <f t="shared" si="9"/>
        <v>500</v>
      </c>
      <c r="H75">
        <v>2</v>
      </c>
      <c r="I75">
        <f t="shared" si="10"/>
        <v>200</v>
      </c>
      <c r="J75">
        <v>2.5</v>
      </c>
      <c r="K75">
        <f t="shared" si="11"/>
        <v>250</v>
      </c>
      <c r="L75">
        <v>2</v>
      </c>
      <c r="M75">
        <v>0.10312500000000001</v>
      </c>
      <c r="N75">
        <v>1.8028846153846156E-10</v>
      </c>
      <c r="O75">
        <f t="shared" si="12"/>
        <v>9.0144230769230779E-11</v>
      </c>
      <c r="Q75">
        <f t="shared" si="13"/>
        <v>324.51923076923083</v>
      </c>
      <c r="R75">
        <f t="shared" si="14"/>
        <v>649.03846153846166</v>
      </c>
      <c r="U75">
        <v>61.54</v>
      </c>
      <c r="V75">
        <v>141.03</v>
      </c>
    </row>
    <row r="76" spans="1:22" x14ac:dyDescent="0.2">
      <c r="A76">
        <f t="shared" si="15"/>
        <v>74</v>
      </c>
      <c r="C76">
        <v>175</v>
      </c>
      <c r="D76">
        <v>2</v>
      </c>
      <c r="E76">
        <f t="shared" si="8"/>
        <v>350</v>
      </c>
      <c r="F76">
        <v>3</v>
      </c>
      <c r="G76">
        <f t="shared" si="9"/>
        <v>525</v>
      </c>
      <c r="H76">
        <v>4</v>
      </c>
      <c r="I76">
        <f t="shared" si="10"/>
        <v>700</v>
      </c>
      <c r="J76">
        <v>3.5</v>
      </c>
      <c r="K76">
        <f t="shared" si="11"/>
        <v>612.5</v>
      </c>
      <c r="L76">
        <v>13</v>
      </c>
      <c r="M76">
        <v>6.737499999999999E-2</v>
      </c>
      <c r="N76">
        <v>3.607271634615384E-10</v>
      </c>
      <c r="O76">
        <f t="shared" si="12"/>
        <v>2.774824334319526E-11</v>
      </c>
      <c r="Q76">
        <f t="shared" si="13"/>
        <v>99.893676035502935</v>
      </c>
      <c r="R76">
        <f t="shared" si="14"/>
        <v>1298.6177884615381</v>
      </c>
      <c r="U76">
        <v>19.420000000000002</v>
      </c>
      <c r="V76">
        <v>139.86000000000001</v>
      </c>
    </row>
    <row r="77" spans="1:22" x14ac:dyDescent="0.2">
      <c r="A77">
        <f t="shared" si="15"/>
        <v>75</v>
      </c>
      <c r="C77">
        <v>75</v>
      </c>
      <c r="D77">
        <v>2.5</v>
      </c>
      <c r="E77">
        <f t="shared" si="8"/>
        <v>187.5</v>
      </c>
      <c r="F77">
        <v>5</v>
      </c>
      <c r="G77">
        <f t="shared" si="9"/>
        <v>375</v>
      </c>
      <c r="H77">
        <v>3.5</v>
      </c>
      <c r="I77">
        <f t="shared" si="10"/>
        <v>262.5</v>
      </c>
      <c r="J77">
        <v>3.5</v>
      </c>
      <c r="K77">
        <f t="shared" si="11"/>
        <v>262.5</v>
      </c>
      <c r="L77">
        <v>2</v>
      </c>
      <c r="M77">
        <v>7.6999999999999999E-2</v>
      </c>
      <c r="N77">
        <v>9.4651442307692301E-11</v>
      </c>
      <c r="O77">
        <f t="shared" si="12"/>
        <v>4.7325721153846151E-11</v>
      </c>
      <c r="Q77">
        <f t="shared" si="13"/>
        <v>170.37259615384616</v>
      </c>
      <c r="R77">
        <f t="shared" si="14"/>
        <v>340.74519230769232</v>
      </c>
      <c r="U77">
        <v>33.49</v>
      </c>
      <c r="V77">
        <v>139.35</v>
      </c>
    </row>
    <row r="78" spans="1:22" x14ac:dyDescent="0.2">
      <c r="A78">
        <f t="shared" si="15"/>
        <v>76</v>
      </c>
      <c r="C78">
        <v>175</v>
      </c>
      <c r="D78">
        <v>2.5</v>
      </c>
      <c r="E78">
        <f t="shared" si="8"/>
        <v>437.5</v>
      </c>
      <c r="F78">
        <v>4</v>
      </c>
      <c r="G78">
        <f t="shared" si="9"/>
        <v>700</v>
      </c>
      <c r="H78">
        <v>2</v>
      </c>
      <c r="I78">
        <f t="shared" si="10"/>
        <v>350</v>
      </c>
      <c r="J78">
        <v>4</v>
      </c>
      <c r="K78">
        <f t="shared" si="11"/>
        <v>700</v>
      </c>
      <c r="L78">
        <v>16</v>
      </c>
      <c r="M78">
        <v>0.15085714285714283</v>
      </c>
      <c r="N78">
        <v>1.0096153846153845E-9</v>
      </c>
      <c r="O78">
        <f t="shared" si="12"/>
        <v>6.310096153846153E-11</v>
      </c>
      <c r="Q78">
        <f t="shared" si="13"/>
        <v>227.16346153846149</v>
      </c>
      <c r="R78">
        <f t="shared" si="14"/>
        <v>3634.6153846153838</v>
      </c>
      <c r="U78">
        <v>44.9</v>
      </c>
      <c r="V78">
        <v>139.09</v>
      </c>
    </row>
    <row r="79" spans="1:22" x14ac:dyDescent="0.2">
      <c r="A79">
        <f t="shared" si="15"/>
        <v>77</v>
      </c>
      <c r="C79">
        <v>175</v>
      </c>
      <c r="D79">
        <v>2.5</v>
      </c>
      <c r="E79">
        <f t="shared" si="8"/>
        <v>437.5</v>
      </c>
      <c r="F79">
        <v>4</v>
      </c>
      <c r="G79">
        <f t="shared" si="9"/>
        <v>700</v>
      </c>
      <c r="H79">
        <v>2</v>
      </c>
      <c r="I79">
        <f t="shared" si="10"/>
        <v>350</v>
      </c>
      <c r="J79">
        <v>4</v>
      </c>
      <c r="K79">
        <f t="shared" si="11"/>
        <v>700</v>
      </c>
      <c r="L79">
        <v>19</v>
      </c>
      <c r="M79">
        <v>0.15085714285714283</v>
      </c>
      <c r="N79">
        <v>1.0096153846153845E-9</v>
      </c>
      <c r="O79">
        <f t="shared" si="12"/>
        <v>5.3137651821862343E-11</v>
      </c>
      <c r="Q79">
        <f t="shared" si="13"/>
        <v>191.29554655870442</v>
      </c>
      <c r="R79">
        <f t="shared" si="14"/>
        <v>3634.6153846153838</v>
      </c>
      <c r="U79">
        <v>37.909999999999997</v>
      </c>
      <c r="V79">
        <v>138.96</v>
      </c>
    </row>
    <row r="80" spans="1:22" x14ac:dyDescent="0.2">
      <c r="A80">
        <f t="shared" si="15"/>
        <v>78</v>
      </c>
      <c r="C80">
        <v>175</v>
      </c>
      <c r="D80">
        <v>3</v>
      </c>
      <c r="E80">
        <f t="shared" si="8"/>
        <v>525</v>
      </c>
      <c r="F80">
        <v>5</v>
      </c>
      <c r="G80">
        <f t="shared" si="9"/>
        <v>875</v>
      </c>
      <c r="H80">
        <v>2.5</v>
      </c>
      <c r="I80">
        <f t="shared" si="10"/>
        <v>437.5</v>
      </c>
      <c r="J80">
        <v>2</v>
      </c>
      <c r="K80">
        <f t="shared" si="11"/>
        <v>350</v>
      </c>
      <c r="L80">
        <v>19</v>
      </c>
      <c r="M80">
        <v>0.14079999999999998</v>
      </c>
      <c r="N80">
        <v>1.1307692307692305E-9</v>
      </c>
      <c r="O80">
        <f t="shared" si="12"/>
        <v>5.9514170040485812E-11</v>
      </c>
      <c r="Q80">
        <f t="shared" si="13"/>
        <v>214.25101214574892</v>
      </c>
      <c r="R80">
        <f t="shared" si="14"/>
        <v>4070.7692307692296</v>
      </c>
      <c r="U80">
        <v>43.22</v>
      </c>
      <c r="V80">
        <v>138.15</v>
      </c>
    </row>
    <row r="81" spans="1:22" x14ac:dyDescent="0.2">
      <c r="A81">
        <f t="shared" si="15"/>
        <v>79</v>
      </c>
      <c r="C81">
        <v>100</v>
      </c>
      <c r="D81">
        <v>3</v>
      </c>
      <c r="E81">
        <f t="shared" si="8"/>
        <v>300</v>
      </c>
      <c r="F81">
        <v>2</v>
      </c>
      <c r="G81">
        <f t="shared" si="9"/>
        <v>200</v>
      </c>
      <c r="H81">
        <v>3</v>
      </c>
      <c r="I81">
        <f t="shared" si="10"/>
        <v>300</v>
      </c>
      <c r="J81">
        <v>3.5</v>
      </c>
      <c r="K81">
        <f t="shared" si="11"/>
        <v>350</v>
      </c>
      <c r="L81">
        <v>10</v>
      </c>
      <c r="M81">
        <v>4.4916666666666674E-2</v>
      </c>
      <c r="N81">
        <v>1.1778846153846154E-10</v>
      </c>
      <c r="O81">
        <f t="shared" si="12"/>
        <v>1.1778846153846154E-11</v>
      </c>
      <c r="Q81">
        <f t="shared" si="13"/>
        <v>42.403846153846153</v>
      </c>
      <c r="R81">
        <f t="shared" si="14"/>
        <v>424.03846153846155</v>
      </c>
      <c r="U81">
        <v>8.66</v>
      </c>
      <c r="V81">
        <v>137.58000000000001</v>
      </c>
    </row>
    <row r="82" spans="1:22" x14ac:dyDescent="0.2">
      <c r="A82">
        <f t="shared" si="15"/>
        <v>80</v>
      </c>
      <c r="C82">
        <v>150</v>
      </c>
      <c r="D82">
        <v>3</v>
      </c>
      <c r="E82">
        <f t="shared" si="8"/>
        <v>450</v>
      </c>
      <c r="F82">
        <v>4</v>
      </c>
      <c r="G82">
        <f t="shared" si="9"/>
        <v>600</v>
      </c>
      <c r="H82">
        <v>3.5</v>
      </c>
      <c r="I82">
        <f t="shared" si="10"/>
        <v>525</v>
      </c>
      <c r="J82">
        <v>2.5</v>
      </c>
      <c r="K82">
        <f t="shared" si="11"/>
        <v>375</v>
      </c>
      <c r="L82">
        <v>16</v>
      </c>
      <c r="M82">
        <v>0.11785714285714283</v>
      </c>
      <c r="N82">
        <v>6.9539835164835154E-10</v>
      </c>
      <c r="O82">
        <f t="shared" si="12"/>
        <v>4.3462396978021971E-11</v>
      </c>
      <c r="Q82">
        <f t="shared" si="13"/>
        <v>156.4646291208791</v>
      </c>
      <c r="R82">
        <f t="shared" si="14"/>
        <v>2503.4340659340655</v>
      </c>
      <c r="U82">
        <v>32.75</v>
      </c>
      <c r="V82">
        <v>136.46</v>
      </c>
    </row>
    <row r="83" spans="1:22" x14ac:dyDescent="0.2">
      <c r="A83">
        <f t="shared" si="15"/>
        <v>81</v>
      </c>
      <c r="C83">
        <v>150</v>
      </c>
      <c r="D83">
        <v>1</v>
      </c>
      <c r="E83">
        <f t="shared" si="8"/>
        <v>150</v>
      </c>
      <c r="F83">
        <v>5</v>
      </c>
      <c r="G83">
        <f t="shared" si="9"/>
        <v>750</v>
      </c>
      <c r="H83">
        <v>4</v>
      </c>
      <c r="I83">
        <f t="shared" si="10"/>
        <v>600</v>
      </c>
      <c r="J83">
        <v>3</v>
      </c>
      <c r="K83">
        <f t="shared" si="11"/>
        <v>450</v>
      </c>
      <c r="L83">
        <v>6</v>
      </c>
      <c r="M83">
        <v>5.9400000000000022E-2</v>
      </c>
      <c r="N83">
        <v>1.168269230769231E-10</v>
      </c>
      <c r="O83">
        <f t="shared" si="12"/>
        <v>1.947115384615385E-11</v>
      </c>
      <c r="Q83">
        <f t="shared" si="13"/>
        <v>70.096153846153854</v>
      </c>
      <c r="R83">
        <f t="shared" si="14"/>
        <v>420.57692307692309</v>
      </c>
      <c r="U83">
        <v>14.95</v>
      </c>
      <c r="V83">
        <v>135.61000000000001</v>
      </c>
    </row>
    <row r="84" spans="1:22" x14ac:dyDescent="0.2">
      <c r="A84">
        <f t="shared" si="15"/>
        <v>82</v>
      </c>
      <c r="C84">
        <v>175</v>
      </c>
      <c r="D84">
        <v>3</v>
      </c>
      <c r="E84">
        <f t="shared" si="8"/>
        <v>525</v>
      </c>
      <c r="F84">
        <v>5</v>
      </c>
      <c r="G84">
        <f t="shared" si="9"/>
        <v>875</v>
      </c>
      <c r="H84">
        <v>2.5</v>
      </c>
      <c r="I84">
        <f t="shared" si="10"/>
        <v>437.5</v>
      </c>
      <c r="J84">
        <v>2</v>
      </c>
      <c r="K84">
        <f t="shared" si="11"/>
        <v>350</v>
      </c>
      <c r="L84">
        <v>22</v>
      </c>
      <c r="M84">
        <v>0.14079999999999998</v>
      </c>
      <c r="N84">
        <v>1.1307692307692305E-9</v>
      </c>
      <c r="O84">
        <f t="shared" si="12"/>
        <v>5.1398601398601385E-11</v>
      </c>
      <c r="Q84">
        <f t="shared" si="13"/>
        <v>185.03496503496498</v>
      </c>
      <c r="R84">
        <f t="shared" si="14"/>
        <v>4070.7692307692296</v>
      </c>
      <c r="U84">
        <v>39.729999999999997</v>
      </c>
      <c r="V84">
        <v>135.31</v>
      </c>
    </row>
    <row r="85" spans="1:22" x14ac:dyDescent="0.2">
      <c r="A85">
        <f t="shared" si="15"/>
        <v>83</v>
      </c>
      <c r="C85">
        <v>150</v>
      </c>
      <c r="D85">
        <v>2.5</v>
      </c>
      <c r="E85">
        <f t="shared" si="8"/>
        <v>375</v>
      </c>
      <c r="F85">
        <v>3</v>
      </c>
      <c r="G85">
        <f t="shared" si="9"/>
        <v>450</v>
      </c>
      <c r="H85">
        <v>3</v>
      </c>
      <c r="I85">
        <f t="shared" si="10"/>
        <v>450</v>
      </c>
      <c r="J85">
        <v>2</v>
      </c>
      <c r="K85">
        <f t="shared" si="11"/>
        <v>300</v>
      </c>
      <c r="L85">
        <v>10</v>
      </c>
      <c r="M85">
        <v>5.8666666666666666E-2</v>
      </c>
      <c r="N85">
        <v>2.8846153846153845E-10</v>
      </c>
      <c r="O85">
        <f t="shared" si="12"/>
        <v>2.8846153846153846E-11</v>
      </c>
      <c r="Q85">
        <f t="shared" si="13"/>
        <v>103.84615384615385</v>
      </c>
      <c r="R85">
        <f t="shared" si="14"/>
        <v>1038.4615384615386</v>
      </c>
      <c r="U85">
        <v>22.42</v>
      </c>
      <c r="V85">
        <v>135.06</v>
      </c>
    </row>
    <row r="86" spans="1:22" x14ac:dyDescent="0.2">
      <c r="A86">
        <f t="shared" si="15"/>
        <v>84</v>
      </c>
      <c r="C86">
        <v>175</v>
      </c>
      <c r="D86">
        <v>1.49</v>
      </c>
      <c r="E86">
        <f t="shared" si="8"/>
        <v>260.75</v>
      </c>
      <c r="F86">
        <v>2.02</v>
      </c>
      <c r="G86">
        <f t="shared" si="9"/>
        <v>353.5</v>
      </c>
      <c r="H86">
        <v>3.49</v>
      </c>
      <c r="I86">
        <f t="shared" si="10"/>
        <v>610.75</v>
      </c>
      <c r="J86">
        <v>2.98</v>
      </c>
      <c r="K86">
        <f t="shared" si="11"/>
        <v>521.5</v>
      </c>
      <c r="L86">
        <v>8</v>
      </c>
      <c r="M86">
        <v>5.1300952028838165E-2</v>
      </c>
      <c r="N86">
        <v>2.0462644818758051E-10</v>
      </c>
      <c r="O86">
        <f t="shared" si="12"/>
        <v>2.5578306023447564E-11</v>
      </c>
      <c r="Q86">
        <f t="shared" si="13"/>
        <v>92.081901684411221</v>
      </c>
      <c r="R86">
        <f t="shared" si="14"/>
        <v>736.65521347528977</v>
      </c>
      <c r="U86">
        <v>20.05</v>
      </c>
      <c r="V86">
        <v>134.75</v>
      </c>
    </row>
    <row r="87" spans="1:22" x14ac:dyDescent="0.2">
      <c r="A87">
        <f t="shared" si="15"/>
        <v>85</v>
      </c>
      <c r="C87">
        <v>175</v>
      </c>
      <c r="D87">
        <v>1.5</v>
      </c>
      <c r="E87">
        <f t="shared" si="8"/>
        <v>262.5</v>
      </c>
      <c r="F87">
        <v>2</v>
      </c>
      <c r="G87">
        <f t="shared" si="9"/>
        <v>350</v>
      </c>
      <c r="H87">
        <v>3.5</v>
      </c>
      <c r="I87">
        <f t="shared" si="10"/>
        <v>612.5</v>
      </c>
      <c r="J87">
        <v>3</v>
      </c>
      <c r="K87">
        <f t="shared" si="11"/>
        <v>525</v>
      </c>
      <c r="L87">
        <v>10</v>
      </c>
      <c r="M87">
        <v>0.27154285714285714</v>
      </c>
      <c r="N87">
        <v>1.0903846153846153E-9</v>
      </c>
      <c r="O87">
        <f t="shared" si="12"/>
        <v>1.0903846153846153E-10</v>
      </c>
      <c r="Q87">
        <f t="shared" si="13"/>
        <v>392.53846153846149</v>
      </c>
      <c r="R87">
        <f t="shared" si="14"/>
        <v>3925.3846153846148</v>
      </c>
      <c r="U87">
        <v>85.7</v>
      </c>
      <c r="V87">
        <v>134.56</v>
      </c>
    </row>
    <row r="88" spans="1:22" x14ac:dyDescent="0.2">
      <c r="A88">
        <f t="shared" si="15"/>
        <v>86</v>
      </c>
      <c r="C88">
        <v>150</v>
      </c>
      <c r="D88">
        <v>2.5</v>
      </c>
      <c r="E88">
        <f t="shared" si="8"/>
        <v>375</v>
      </c>
      <c r="F88">
        <v>3</v>
      </c>
      <c r="G88">
        <f t="shared" si="9"/>
        <v>450</v>
      </c>
      <c r="H88">
        <v>3</v>
      </c>
      <c r="I88">
        <f t="shared" si="10"/>
        <v>450</v>
      </c>
      <c r="J88">
        <v>2</v>
      </c>
      <c r="K88">
        <f t="shared" si="11"/>
        <v>300</v>
      </c>
      <c r="L88">
        <v>22</v>
      </c>
      <c r="M88">
        <v>2.9333333333333333E-2</v>
      </c>
      <c r="N88">
        <v>1.4423076923076923E-10</v>
      </c>
      <c r="O88">
        <f t="shared" si="12"/>
        <v>6.555944055944056E-12</v>
      </c>
      <c r="Q88">
        <f t="shared" si="13"/>
        <v>23.601398601398603</v>
      </c>
      <c r="R88">
        <f t="shared" si="14"/>
        <v>519.23076923076928</v>
      </c>
      <c r="U88">
        <v>5.15</v>
      </c>
      <c r="V88">
        <v>134.54</v>
      </c>
    </row>
    <row r="89" spans="1:22" x14ac:dyDescent="0.2">
      <c r="A89">
        <f t="shared" si="15"/>
        <v>87</v>
      </c>
      <c r="C89">
        <v>150</v>
      </c>
      <c r="D89">
        <v>2</v>
      </c>
      <c r="E89">
        <f t="shared" si="8"/>
        <v>300</v>
      </c>
      <c r="F89">
        <v>2</v>
      </c>
      <c r="G89">
        <f t="shared" si="9"/>
        <v>300</v>
      </c>
      <c r="H89">
        <v>2.5</v>
      </c>
      <c r="I89">
        <f t="shared" si="10"/>
        <v>375</v>
      </c>
      <c r="J89">
        <v>4</v>
      </c>
      <c r="K89">
        <f t="shared" si="11"/>
        <v>600</v>
      </c>
      <c r="L89">
        <v>6</v>
      </c>
      <c r="M89">
        <v>6.0342857142857149E-2</v>
      </c>
      <c r="N89">
        <v>2.3736263736263736E-10</v>
      </c>
      <c r="O89">
        <f t="shared" si="12"/>
        <v>3.9560439560439563E-11</v>
      </c>
      <c r="Q89">
        <f t="shared" si="13"/>
        <v>142.41758241758242</v>
      </c>
      <c r="R89">
        <f t="shared" si="14"/>
        <v>854.50549450549454</v>
      </c>
      <c r="U89">
        <v>31.25</v>
      </c>
      <c r="V89">
        <v>134.33000000000001</v>
      </c>
    </row>
    <row r="90" spans="1:22" x14ac:dyDescent="0.2">
      <c r="A90">
        <f t="shared" si="15"/>
        <v>88</v>
      </c>
      <c r="C90">
        <v>175</v>
      </c>
      <c r="D90">
        <v>3</v>
      </c>
      <c r="E90">
        <f t="shared" si="8"/>
        <v>525</v>
      </c>
      <c r="F90">
        <v>5</v>
      </c>
      <c r="G90">
        <f t="shared" si="9"/>
        <v>875</v>
      </c>
      <c r="H90">
        <v>2.5</v>
      </c>
      <c r="I90">
        <f t="shared" si="10"/>
        <v>437.5</v>
      </c>
      <c r="J90">
        <v>2</v>
      </c>
      <c r="K90">
        <f t="shared" si="11"/>
        <v>350</v>
      </c>
      <c r="L90">
        <v>19</v>
      </c>
      <c r="M90">
        <v>7.039999999999999E-2</v>
      </c>
      <c r="N90">
        <v>5.6538461538461525E-10</v>
      </c>
      <c r="O90">
        <f t="shared" si="12"/>
        <v>2.9757085020242906E-11</v>
      </c>
      <c r="Q90">
        <f t="shared" si="13"/>
        <v>107.12550607287446</v>
      </c>
      <c r="R90">
        <f t="shared" si="14"/>
        <v>2035.3846153846148</v>
      </c>
      <c r="U90">
        <v>23.53</v>
      </c>
      <c r="V90">
        <v>134.29</v>
      </c>
    </row>
    <row r="91" spans="1:22" x14ac:dyDescent="0.2">
      <c r="A91">
        <f t="shared" si="15"/>
        <v>89</v>
      </c>
      <c r="C91">
        <v>100</v>
      </c>
      <c r="D91">
        <v>2</v>
      </c>
      <c r="E91">
        <f t="shared" si="8"/>
        <v>200</v>
      </c>
      <c r="F91">
        <v>5</v>
      </c>
      <c r="G91">
        <f t="shared" si="9"/>
        <v>500</v>
      </c>
      <c r="H91">
        <v>2</v>
      </c>
      <c r="I91">
        <f t="shared" si="10"/>
        <v>200</v>
      </c>
      <c r="J91">
        <v>2.5</v>
      </c>
      <c r="K91">
        <f t="shared" si="11"/>
        <v>250</v>
      </c>
      <c r="L91">
        <v>2</v>
      </c>
      <c r="M91">
        <v>5.1562500000000004E-2</v>
      </c>
      <c r="N91">
        <v>9.0144230769230779E-11</v>
      </c>
      <c r="O91">
        <f t="shared" si="12"/>
        <v>4.507211538461539E-11</v>
      </c>
      <c r="Q91">
        <f t="shared" si="13"/>
        <v>162.25961538461542</v>
      </c>
      <c r="R91">
        <f t="shared" si="14"/>
        <v>324.51923076923083</v>
      </c>
      <c r="U91">
        <v>36.29</v>
      </c>
      <c r="V91">
        <v>133.47999999999999</v>
      </c>
    </row>
    <row r="92" spans="1:22" x14ac:dyDescent="0.2">
      <c r="A92">
        <f t="shared" si="15"/>
        <v>90</v>
      </c>
      <c r="C92">
        <v>175</v>
      </c>
      <c r="D92">
        <v>1</v>
      </c>
      <c r="E92">
        <f t="shared" si="8"/>
        <v>175</v>
      </c>
      <c r="F92">
        <v>6</v>
      </c>
      <c r="G92">
        <f t="shared" si="9"/>
        <v>1050</v>
      </c>
      <c r="H92">
        <v>3</v>
      </c>
      <c r="I92">
        <f t="shared" si="10"/>
        <v>525</v>
      </c>
      <c r="J92">
        <v>2.5</v>
      </c>
      <c r="K92">
        <f t="shared" si="11"/>
        <v>437.5</v>
      </c>
      <c r="L92">
        <v>6</v>
      </c>
      <c r="M92">
        <v>6.8750000000000006E-2</v>
      </c>
      <c r="N92">
        <v>1.8404447115384615E-10</v>
      </c>
      <c r="O92">
        <f t="shared" si="12"/>
        <v>3.0674078525641023E-11</v>
      </c>
      <c r="Q92">
        <f t="shared" si="13"/>
        <v>110.42668269230769</v>
      </c>
      <c r="R92">
        <f t="shared" si="14"/>
        <v>662.56009615384619</v>
      </c>
      <c r="U92">
        <v>24.73</v>
      </c>
      <c r="V92">
        <v>133.41999999999999</v>
      </c>
    </row>
    <row r="93" spans="1:22" x14ac:dyDescent="0.2">
      <c r="A93">
        <f t="shared" si="15"/>
        <v>91</v>
      </c>
      <c r="C93">
        <v>100</v>
      </c>
      <c r="D93">
        <v>3</v>
      </c>
      <c r="E93">
        <f t="shared" si="8"/>
        <v>300</v>
      </c>
      <c r="F93">
        <v>2</v>
      </c>
      <c r="G93">
        <f t="shared" si="9"/>
        <v>200</v>
      </c>
      <c r="H93">
        <v>3</v>
      </c>
      <c r="I93">
        <f t="shared" si="10"/>
        <v>300</v>
      </c>
      <c r="J93">
        <v>3.5</v>
      </c>
      <c r="K93">
        <f t="shared" si="11"/>
        <v>350</v>
      </c>
      <c r="L93">
        <v>16</v>
      </c>
      <c r="M93">
        <v>4.4916666666666674E-2</v>
      </c>
      <c r="N93">
        <v>1.1778846153846154E-10</v>
      </c>
      <c r="O93">
        <f t="shared" si="12"/>
        <v>7.3617788461538463E-12</v>
      </c>
      <c r="Q93">
        <f t="shared" si="13"/>
        <v>26.502403846153847</v>
      </c>
      <c r="R93">
        <f t="shared" si="14"/>
        <v>424.03846153846155</v>
      </c>
      <c r="U93">
        <v>5.95</v>
      </c>
      <c r="V93">
        <v>133.28</v>
      </c>
    </row>
    <row r="94" spans="1:22" x14ac:dyDescent="0.2">
      <c r="A94">
        <f t="shared" si="15"/>
        <v>92</v>
      </c>
      <c r="C94">
        <v>175</v>
      </c>
      <c r="D94">
        <v>2</v>
      </c>
      <c r="E94">
        <f t="shared" si="8"/>
        <v>350</v>
      </c>
      <c r="F94">
        <v>3</v>
      </c>
      <c r="G94">
        <f t="shared" si="9"/>
        <v>525</v>
      </c>
      <c r="H94">
        <v>4</v>
      </c>
      <c r="I94">
        <f t="shared" si="10"/>
        <v>700</v>
      </c>
      <c r="J94">
        <v>3.5</v>
      </c>
      <c r="K94">
        <f t="shared" si="11"/>
        <v>612.5</v>
      </c>
      <c r="L94">
        <v>16</v>
      </c>
      <c r="M94">
        <v>0.13474999999999998</v>
      </c>
      <c r="N94">
        <v>7.214543269230768E-10</v>
      </c>
      <c r="O94">
        <f t="shared" si="12"/>
        <v>4.50908954326923E-11</v>
      </c>
      <c r="Q94">
        <f t="shared" si="13"/>
        <v>162.32722355769226</v>
      </c>
      <c r="R94">
        <f t="shared" si="14"/>
        <v>2597.2355769230762</v>
      </c>
      <c r="U94">
        <v>37.630000000000003</v>
      </c>
      <c r="V94">
        <v>131.88999999999999</v>
      </c>
    </row>
    <row r="95" spans="1:22" x14ac:dyDescent="0.2">
      <c r="A95">
        <f t="shared" si="15"/>
        <v>93</v>
      </c>
      <c r="C95">
        <v>150</v>
      </c>
      <c r="D95">
        <v>2.5</v>
      </c>
      <c r="E95">
        <f t="shared" si="8"/>
        <v>375</v>
      </c>
      <c r="F95">
        <v>3</v>
      </c>
      <c r="G95">
        <f t="shared" si="9"/>
        <v>450</v>
      </c>
      <c r="H95">
        <v>3</v>
      </c>
      <c r="I95">
        <f t="shared" si="10"/>
        <v>450</v>
      </c>
      <c r="J95">
        <v>2</v>
      </c>
      <c r="K95">
        <f t="shared" si="11"/>
        <v>300</v>
      </c>
      <c r="L95">
        <v>13</v>
      </c>
      <c r="M95">
        <v>5.8666666666666666E-2</v>
      </c>
      <c r="N95">
        <v>2.8846153846153845E-10</v>
      </c>
      <c r="O95">
        <f t="shared" si="12"/>
        <v>2.2189349112426035E-11</v>
      </c>
      <c r="Q95">
        <f t="shared" si="13"/>
        <v>79.881656804733737</v>
      </c>
      <c r="R95">
        <f t="shared" si="14"/>
        <v>1038.4615384615386</v>
      </c>
      <c r="U95">
        <v>19.14</v>
      </c>
      <c r="V95">
        <v>130.44999999999999</v>
      </c>
    </row>
    <row r="96" spans="1:22" x14ac:dyDescent="0.2">
      <c r="A96">
        <f t="shared" si="15"/>
        <v>94</v>
      </c>
      <c r="C96">
        <v>175</v>
      </c>
      <c r="D96">
        <v>2</v>
      </c>
      <c r="E96">
        <f t="shared" si="8"/>
        <v>350</v>
      </c>
      <c r="F96">
        <v>3</v>
      </c>
      <c r="G96">
        <f t="shared" si="9"/>
        <v>525</v>
      </c>
      <c r="H96">
        <v>4</v>
      </c>
      <c r="I96">
        <f t="shared" si="10"/>
        <v>700</v>
      </c>
      <c r="J96">
        <v>3.5</v>
      </c>
      <c r="K96">
        <f t="shared" si="11"/>
        <v>612.5</v>
      </c>
      <c r="L96">
        <v>13</v>
      </c>
      <c r="M96">
        <v>0.13474999999999998</v>
      </c>
      <c r="N96">
        <v>7.214543269230768E-10</v>
      </c>
      <c r="O96">
        <f t="shared" si="12"/>
        <v>5.549648668639052E-11</v>
      </c>
      <c r="Q96">
        <f t="shared" si="13"/>
        <v>199.78735207100587</v>
      </c>
      <c r="R96">
        <f t="shared" si="14"/>
        <v>2597.2355769230762</v>
      </c>
      <c r="U96">
        <v>48.16</v>
      </c>
      <c r="V96">
        <v>130.19</v>
      </c>
    </row>
    <row r="97" spans="1:22" x14ac:dyDescent="0.2">
      <c r="A97">
        <f t="shared" si="15"/>
        <v>95</v>
      </c>
      <c r="C97">
        <v>175</v>
      </c>
      <c r="D97">
        <v>1</v>
      </c>
      <c r="E97">
        <f t="shared" si="8"/>
        <v>175</v>
      </c>
      <c r="F97">
        <v>6</v>
      </c>
      <c r="G97">
        <f t="shared" si="9"/>
        <v>1050</v>
      </c>
      <c r="H97">
        <v>3</v>
      </c>
      <c r="I97">
        <f t="shared" si="10"/>
        <v>525</v>
      </c>
      <c r="J97">
        <v>2.5</v>
      </c>
      <c r="K97">
        <f t="shared" si="11"/>
        <v>437.5</v>
      </c>
      <c r="L97">
        <v>10</v>
      </c>
      <c r="M97">
        <v>6.8750000000000006E-2</v>
      </c>
      <c r="N97">
        <v>1.8404447115384615E-10</v>
      </c>
      <c r="O97">
        <f t="shared" si="12"/>
        <v>1.8404447115384617E-11</v>
      </c>
      <c r="Q97">
        <f t="shared" si="13"/>
        <v>66.256009615384613</v>
      </c>
      <c r="R97">
        <f t="shared" si="14"/>
        <v>662.56009615384619</v>
      </c>
      <c r="U97">
        <v>16.190000000000001</v>
      </c>
      <c r="V97">
        <v>129.59</v>
      </c>
    </row>
    <row r="98" spans="1:22" x14ac:dyDescent="0.2">
      <c r="A98">
        <f t="shared" si="15"/>
        <v>96</v>
      </c>
      <c r="C98">
        <v>75</v>
      </c>
      <c r="D98">
        <v>2.5</v>
      </c>
      <c r="E98">
        <f t="shared" si="8"/>
        <v>187.5</v>
      </c>
      <c r="F98">
        <v>5</v>
      </c>
      <c r="G98">
        <f t="shared" si="9"/>
        <v>375</v>
      </c>
      <c r="H98">
        <v>3.5</v>
      </c>
      <c r="I98">
        <f t="shared" si="10"/>
        <v>262.5</v>
      </c>
      <c r="J98">
        <v>3.5</v>
      </c>
      <c r="K98">
        <f t="shared" si="11"/>
        <v>262.5</v>
      </c>
      <c r="L98">
        <v>6</v>
      </c>
      <c r="M98">
        <v>3.85E-2</v>
      </c>
      <c r="N98">
        <v>4.7325721153846151E-11</v>
      </c>
      <c r="O98">
        <f t="shared" si="12"/>
        <v>7.8876201923076912E-12</v>
      </c>
      <c r="Q98">
        <f t="shared" si="13"/>
        <v>28.395432692307686</v>
      </c>
      <c r="R98">
        <f t="shared" si="14"/>
        <v>170.37259615384613</v>
      </c>
      <c r="U98">
        <v>7.05</v>
      </c>
      <c r="V98">
        <v>128.9</v>
      </c>
    </row>
    <row r="99" spans="1:22" x14ac:dyDescent="0.2">
      <c r="A99">
        <f t="shared" si="15"/>
        <v>97</v>
      </c>
      <c r="C99">
        <v>75</v>
      </c>
      <c r="D99">
        <v>1.5</v>
      </c>
      <c r="E99">
        <f t="shared" si="8"/>
        <v>112.5</v>
      </c>
      <c r="F99">
        <v>3</v>
      </c>
      <c r="G99">
        <f t="shared" si="9"/>
        <v>225</v>
      </c>
      <c r="H99">
        <v>2.5</v>
      </c>
      <c r="I99">
        <f t="shared" si="10"/>
        <v>187.5</v>
      </c>
      <c r="J99">
        <v>2.5</v>
      </c>
      <c r="K99">
        <f t="shared" si="11"/>
        <v>187.5</v>
      </c>
      <c r="L99">
        <v>2</v>
      </c>
      <c r="M99">
        <v>4.1249999999999995E-2</v>
      </c>
      <c r="N99">
        <v>3.0423677884615381E-11</v>
      </c>
      <c r="O99">
        <f t="shared" si="12"/>
        <v>1.5211838942307691E-11</v>
      </c>
      <c r="Q99">
        <f t="shared" si="13"/>
        <v>54.762620192307686</v>
      </c>
      <c r="R99">
        <f t="shared" si="14"/>
        <v>109.52524038461537</v>
      </c>
      <c r="U99">
        <v>13.64</v>
      </c>
      <c r="V99">
        <v>128.79</v>
      </c>
    </row>
    <row r="100" spans="1:22" x14ac:dyDescent="0.2">
      <c r="A100">
        <f t="shared" si="15"/>
        <v>98</v>
      </c>
      <c r="C100">
        <v>100</v>
      </c>
      <c r="D100">
        <v>1</v>
      </c>
      <c r="E100">
        <f t="shared" si="8"/>
        <v>100</v>
      </c>
      <c r="F100">
        <v>3</v>
      </c>
      <c r="G100">
        <f t="shared" si="9"/>
        <v>300</v>
      </c>
      <c r="H100">
        <v>3.5</v>
      </c>
      <c r="I100">
        <f t="shared" si="10"/>
        <v>350</v>
      </c>
      <c r="J100">
        <v>4</v>
      </c>
      <c r="K100">
        <f t="shared" si="11"/>
        <v>400</v>
      </c>
      <c r="L100">
        <v>2</v>
      </c>
      <c r="M100">
        <v>4.3102040816326528E-2</v>
      </c>
      <c r="N100">
        <v>3.7676609105180532E-11</v>
      </c>
      <c r="O100">
        <f t="shared" si="12"/>
        <v>1.8838304552590266E-11</v>
      </c>
      <c r="Q100">
        <f t="shared" si="13"/>
        <v>67.817896389324957</v>
      </c>
      <c r="R100">
        <f t="shared" si="14"/>
        <v>135.63579277864991</v>
      </c>
      <c r="U100">
        <v>17</v>
      </c>
      <c r="V100">
        <v>128.49</v>
      </c>
    </row>
    <row r="101" spans="1:22" x14ac:dyDescent="0.2">
      <c r="A101">
        <f t="shared" si="15"/>
        <v>99</v>
      </c>
      <c r="C101">
        <v>175</v>
      </c>
      <c r="D101">
        <v>2</v>
      </c>
      <c r="E101">
        <f t="shared" si="8"/>
        <v>350</v>
      </c>
      <c r="F101">
        <v>3</v>
      </c>
      <c r="G101">
        <f t="shared" si="9"/>
        <v>525</v>
      </c>
      <c r="H101">
        <v>4</v>
      </c>
      <c r="I101">
        <f t="shared" si="10"/>
        <v>700</v>
      </c>
      <c r="J101">
        <v>3.5</v>
      </c>
      <c r="K101">
        <f t="shared" si="11"/>
        <v>612.5</v>
      </c>
      <c r="L101">
        <v>19</v>
      </c>
      <c r="M101">
        <v>0.13474999999999998</v>
      </c>
      <c r="N101">
        <v>7.214543269230768E-10</v>
      </c>
      <c r="O101">
        <f t="shared" si="12"/>
        <v>3.797128036437246E-11</v>
      </c>
      <c r="Q101">
        <f t="shared" si="13"/>
        <v>136.69660931174084</v>
      </c>
      <c r="R101">
        <f t="shared" si="14"/>
        <v>2597.2355769230762</v>
      </c>
      <c r="U101">
        <v>34.39</v>
      </c>
      <c r="V101">
        <v>128.35</v>
      </c>
    </row>
    <row r="102" spans="1:22" x14ac:dyDescent="0.2">
      <c r="A102">
        <f t="shared" si="15"/>
        <v>100</v>
      </c>
      <c r="C102">
        <v>125</v>
      </c>
      <c r="D102">
        <v>2</v>
      </c>
      <c r="E102">
        <f t="shared" si="8"/>
        <v>250</v>
      </c>
      <c r="F102">
        <v>6</v>
      </c>
      <c r="G102">
        <f t="shared" si="9"/>
        <v>750</v>
      </c>
      <c r="H102">
        <v>3.5</v>
      </c>
      <c r="I102">
        <f t="shared" si="10"/>
        <v>437.5</v>
      </c>
      <c r="J102">
        <v>2</v>
      </c>
      <c r="K102">
        <f t="shared" si="11"/>
        <v>250</v>
      </c>
      <c r="L102">
        <v>10</v>
      </c>
      <c r="M102">
        <v>2.5142857142857151E-2</v>
      </c>
      <c r="N102">
        <v>6.8681318681318686E-11</v>
      </c>
      <c r="O102">
        <f t="shared" si="12"/>
        <v>6.8681318681318689E-12</v>
      </c>
      <c r="Q102">
        <f t="shared" si="13"/>
        <v>24.725274725274726</v>
      </c>
      <c r="R102">
        <f t="shared" si="14"/>
        <v>247.25274725274727</v>
      </c>
      <c r="U102">
        <v>6.22</v>
      </c>
      <c r="V102">
        <v>128.34</v>
      </c>
    </row>
    <row r="103" spans="1:22" x14ac:dyDescent="0.2">
      <c r="A103">
        <f t="shared" si="15"/>
        <v>101</v>
      </c>
      <c r="C103">
        <v>125</v>
      </c>
      <c r="D103">
        <v>3</v>
      </c>
      <c r="E103">
        <f t="shared" si="8"/>
        <v>375</v>
      </c>
      <c r="F103">
        <v>3</v>
      </c>
      <c r="G103">
        <f t="shared" si="9"/>
        <v>375</v>
      </c>
      <c r="H103">
        <v>2</v>
      </c>
      <c r="I103">
        <f t="shared" si="10"/>
        <v>250</v>
      </c>
      <c r="J103">
        <v>3</v>
      </c>
      <c r="K103">
        <f t="shared" si="11"/>
        <v>375</v>
      </c>
      <c r="L103">
        <v>19</v>
      </c>
      <c r="M103">
        <v>5.9399999999999988E-2</v>
      </c>
      <c r="N103">
        <v>2.4338942307692305E-10</v>
      </c>
      <c r="O103">
        <f t="shared" si="12"/>
        <v>1.2809969635627529E-11</v>
      </c>
      <c r="Q103">
        <f t="shared" si="13"/>
        <v>46.115890688259107</v>
      </c>
      <c r="R103">
        <f t="shared" si="14"/>
        <v>876.20192307692298</v>
      </c>
      <c r="U103">
        <v>11.79</v>
      </c>
      <c r="V103">
        <v>127.66</v>
      </c>
    </row>
    <row r="104" spans="1:22" x14ac:dyDescent="0.2">
      <c r="A104">
        <f t="shared" si="15"/>
        <v>102</v>
      </c>
      <c r="C104">
        <v>75</v>
      </c>
      <c r="D104">
        <v>2</v>
      </c>
      <c r="E104">
        <f t="shared" si="8"/>
        <v>150</v>
      </c>
      <c r="F104">
        <v>4</v>
      </c>
      <c r="G104">
        <f t="shared" si="9"/>
        <v>300</v>
      </c>
      <c r="H104">
        <v>3</v>
      </c>
      <c r="I104">
        <f t="shared" si="10"/>
        <v>225</v>
      </c>
      <c r="J104">
        <v>3</v>
      </c>
      <c r="K104">
        <f t="shared" si="11"/>
        <v>225</v>
      </c>
      <c r="L104">
        <v>6</v>
      </c>
      <c r="M104">
        <v>3.9600000000000003E-2</v>
      </c>
      <c r="N104">
        <v>3.8942307692307693E-11</v>
      </c>
      <c r="O104">
        <f t="shared" si="12"/>
        <v>6.4903846153846158E-12</v>
      </c>
      <c r="Q104">
        <f t="shared" si="13"/>
        <v>23.365384615384617</v>
      </c>
      <c r="R104">
        <f t="shared" si="14"/>
        <v>140.19230769230771</v>
      </c>
      <c r="U104">
        <v>6.02</v>
      </c>
      <c r="V104">
        <v>127.34</v>
      </c>
    </row>
    <row r="105" spans="1:22" x14ac:dyDescent="0.2">
      <c r="A105">
        <f t="shared" si="15"/>
        <v>103</v>
      </c>
      <c r="C105">
        <v>150</v>
      </c>
      <c r="D105">
        <v>2</v>
      </c>
      <c r="E105">
        <f t="shared" si="8"/>
        <v>300</v>
      </c>
      <c r="F105">
        <v>2</v>
      </c>
      <c r="G105">
        <f t="shared" si="9"/>
        <v>300</v>
      </c>
      <c r="H105">
        <v>2.5</v>
      </c>
      <c r="I105">
        <f t="shared" si="10"/>
        <v>375</v>
      </c>
      <c r="J105">
        <v>4</v>
      </c>
      <c r="K105">
        <f t="shared" si="11"/>
        <v>600</v>
      </c>
      <c r="L105">
        <v>16</v>
      </c>
      <c r="M105">
        <v>6.0342857142857149E-2</v>
      </c>
      <c r="N105">
        <v>2.3736263736263736E-10</v>
      </c>
      <c r="O105">
        <f t="shared" si="12"/>
        <v>1.4835164835164835E-11</v>
      </c>
      <c r="Q105">
        <f t="shared" si="13"/>
        <v>53.406593406593409</v>
      </c>
      <c r="R105">
        <f t="shared" si="14"/>
        <v>854.50549450549454</v>
      </c>
      <c r="U105">
        <v>13.76</v>
      </c>
      <c r="V105">
        <v>127.33</v>
      </c>
    </row>
    <row r="106" spans="1:22" x14ac:dyDescent="0.2">
      <c r="A106">
        <f t="shared" si="15"/>
        <v>104</v>
      </c>
      <c r="C106">
        <v>125</v>
      </c>
      <c r="D106">
        <v>2.5</v>
      </c>
      <c r="E106">
        <f t="shared" si="8"/>
        <v>312.5</v>
      </c>
      <c r="F106">
        <v>2</v>
      </c>
      <c r="G106">
        <f t="shared" si="9"/>
        <v>250</v>
      </c>
      <c r="H106">
        <v>4</v>
      </c>
      <c r="I106">
        <f t="shared" si="10"/>
        <v>500</v>
      </c>
      <c r="J106">
        <v>2.5</v>
      </c>
      <c r="K106">
        <f t="shared" si="11"/>
        <v>312.5</v>
      </c>
      <c r="L106">
        <v>10</v>
      </c>
      <c r="M106">
        <v>5.1562500000000004E-2</v>
      </c>
      <c r="N106">
        <v>1.7606295072115384E-10</v>
      </c>
      <c r="O106">
        <f t="shared" si="12"/>
        <v>1.7606295072115384E-11</v>
      </c>
      <c r="Q106">
        <f t="shared" si="13"/>
        <v>63.382662259615387</v>
      </c>
      <c r="R106">
        <f t="shared" si="14"/>
        <v>633.82662259615381</v>
      </c>
      <c r="U106">
        <v>16.66</v>
      </c>
      <c r="V106">
        <v>126.5</v>
      </c>
    </row>
    <row r="107" spans="1:22" x14ac:dyDescent="0.2">
      <c r="A107">
        <f t="shared" si="15"/>
        <v>105</v>
      </c>
      <c r="C107">
        <v>75</v>
      </c>
      <c r="D107">
        <v>2</v>
      </c>
      <c r="E107">
        <f t="shared" si="8"/>
        <v>150</v>
      </c>
      <c r="F107">
        <v>4</v>
      </c>
      <c r="G107">
        <f t="shared" si="9"/>
        <v>300</v>
      </c>
      <c r="H107">
        <v>3</v>
      </c>
      <c r="I107">
        <f t="shared" si="10"/>
        <v>225</v>
      </c>
      <c r="J107">
        <v>3</v>
      </c>
      <c r="K107">
        <f t="shared" si="11"/>
        <v>225</v>
      </c>
      <c r="L107">
        <v>2</v>
      </c>
      <c r="M107">
        <v>7.9200000000000007E-2</v>
      </c>
      <c r="N107">
        <v>7.7884615384615386E-11</v>
      </c>
      <c r="O107">
        <f t="shared" si="12"/>
        <v>3.8942307692307693E-11</v>
      </c>
      <c r="Q107">
        <f t="shared" si="13"/>
        <v>140.19230769230771</v>
      </c>
      <c r="R107">
        <f t="shared" si="14"/>
        <v>280.38461538461542</v>
      </c>
      <c r="U107">
        <v>36.86</v>
      </c>
      <c r="V107">
        <v>126.47</v>
      </c>
    </row>
    <row r="108" spans="1:22" x14ac:dyDescent="0.2">
      <c r="A108">
        <f t="shared" si="15"/>
        <v>106</v>
      </c>
      <c r="C108">
        <v>150</v>
      </c>
      <c r="D108">
        <v>3</v>
      </c>
      <c r="E108">
        <f t="shared" si="8"/>
        <v>450</v>
      </c>
      <c r="F108">
        <v>4</v>
      </c>
      <c r="G108">
        <f t="shared" si="9"/>
        <v>600</v>
      </c>
      <c r="H108">
        <v>3.5</v>
      </c>
      <c r="I108">
        <f t="shared" si="10"/>
        <v>525</v>
      </c>
      <c r="J108">
        <v>2.5</v>
      </c>
      <c r="K108">
        <f t="shared" si="11"/>
        <v>375</v>
      </c>
      <c r="L108">
        <v>22</v>
      </c>
      <c r="M108">
        <v>5.8928571428571414E-2</v>
      </c>
      <c r="N108">
        <v>3.4769917582417577E-10</v>
      </c>
      <c r="O108">
        <f t="shared" si="12"/>
        <v>1.5804507992007989E-11</v>
      </c>
      <c r="Q108">
        <f t="shared" si="13"/>
        <v>56.896228771228763</v>
      </c>
      <c r="R108">
        <f t="shared" si="14"/>
        <v>1251.7170329670328</v>
      </c>
      <c r="U108">
        <v>15.05</v>
      </c>
      <c r="V108">
        <v>126.22</v>
      </c>
    </row>
    <row r="109" spans="1:22" x14ac:dyDescent="0.2">
      <c r="A109">
        <f t="shared" si="15"/>
        <v>107</v>
      </c>
      <c r="C109">
        <v>150</v>
      </c>
      <c r="D109">
        <v>3</v>
      </c>
      <c r="E109">
        <f t="shared" si="8"/>
        <v>450</v>
      </c>
      <c r="F109">
        <v>4.01</v>
      </c>
      <c r="G109">
        <f t="shared" si="9"/>
        <v>601.5</v>
      </c>
      <c r="H109">
        <v>3.5</v>
      </c>
      <c r="I109">
        <f t="shared" si="10"/>
        <v>525</v>
      </c>
      <c r="J109">
        <v>2.4900000000000002</v>
      </c>
      <c r="K109">
        <f t="shared" si="11"/>
        <v>373.50000000000006</v>
      </c>
      <c r="L109">
        <v>14</v>
      </c>
      <c r="M109">
        <v>8.9017946877243362E-2</v>
      </c>
      <c r="N109">
        <v>5.252370117319866E-10</v>
      </c>
      <c r="O109">
        <f t="shared" si="12"/>
        <v>3.7516929409427612E-11</v>
      </c>
      <c r="Q109">
        <f t="shared" si="13"/>
        <v>135.0609458739394</v>
      </c>
      <c r="R109">
        <f t="shared" si="14"/>
        <v>1890.8532422351516</v>
      </c>
      <c r="U109">
        <v>35.74</v>
      </c>
      <c r="V109">
        <v>126.19</v>
      </c>
    </row>
    <row r="110" spans="1:22" x14ac:dyDescent="0.2">
      <c r="A110">
        <f t="shared" si="15"/>
        <v>108</v>
      </c>
      <c r="C110">
        <v>150</v>
      </c>
      <c r="D110">
        <v>3</v>
      </c>
      <c r="E110">
        <f t="shared" si="8"/>
        <v>450</v>
      </c>
      <c r="F110">
        <v>4.01</v>
      </c>
      <c r="G110">
        <f t="shared" si="9"/>
        <v>601.5</v>
      </c>
      <c r="H110">
        <v>3.5</v>
      </c>
      <c r="I110">
        <f t="shared" si="10"/>
        <v>525</v>
      </c>
      <c r="J110">
        <v>2.4900000000000002</v>
      </c>
      <c r="K110">
        <f t="shared" si="11"/>
        <v>373.50000000000006</v>
      </c>
      <c r="L110">
        <v>20</v>
      </c>
      <c r="M110">
        <v>4.4508973438621681E-2</v>
      </c>
      <c r="N110">
        <v>2.626185058659933E-10</v>
      </c>
      <c r="O110">
        <f t="shared" si="12"/>
        <v>1.3130925293299664E-11</v>
      </c>
      <c r="Q110">
        <f t="shared" si="13"/>
        <v>47.271331055878797</v>
      </c>
      <c r="R110">
        <f t="shared" si="14"/>
        <v>945.42662111757591</v>
      </c>
      <c r="U110">
        <v>12.69</v>
      </c>
      <c r="V110">
        <v>125.6</v>
      </c>
    </row>
    <row r="111" spans="1:22" x14ac:dyDescent="0.2">
      <c r="A111">
        <f t="shared" si="15"/>
        <v>109</v>
      </c>
      <c r="C111">
        <v>175</v>
      </c>
      <c r="D111">
        <v>2</v>
      </c>
      <c r="E111">
        <f t="shared" si="8"/>
        <v>350</v>
      </c>
      <c r="F111">
        <v>3</v>
      </c>
      <c r="G111">
        <f t="shared" si="9"/>
        <v>525</v>
      </c>
      <c r="H111">
        <v>4</v>
      </c>
      <c r="I111">
        <f t="shared" si="10"/>
        <v>700</v>
      </c>
      <c r="J111">
        <v>3.5</v>
      </c>
      <c r="K111">
        <f t="shared" si="11"/>
        <v>612.5</v>
      </c>
      <c r="L111">
        <v>22</v>
      </c>
      <c r="M111">
        <v>6.737499999999999E-2</v>
      </c>
      <c r="N111">
        <v>3.607271634615384E-10</v>
      </c>
      <c r="O111">
        <f t="shared" si="12"/>
        <v>1.6396689248251747E-11</v>
      </c>
      <c r="Q111">
        <f t="shared" si="13"/>
        <v>59.028081293706286</v>
      </c>
      <c r="R111">
        <f t="shared" si="14"/>
        <v>1298.6177884615383</v>
      </c>
      <c r="U111">
        <v>15.88</v>
      </c>
      <c r="V111">
        <v>125.51</v>
      </c>
    </row>
    <row r="112" spans="1:22" x14ac:dyDescent="0.2">
      <c r="A112">
        <f t="shared" si="15"/>
        <v>110</v>
      </c>
      <c r="C112">
        <v>150</v>
      </c>
      <c r="D112">
        <v>1.5</v>
      </c>
      <c r="E112">
        <f t="shared" si="8"/>
        <v>225</v>
      </c>
      <c r="F112">
        <v>6</v>
      </c>
      <c r="G112">
        <f t="shared" si="9"/>
        <v>900</v>
      </c>
      <c r="H112">
        <v>2</v>
      </c>
      <c r="I112">
        <f t="shared" si="10"/>
        <v>300</v>
      </c>
      <c r="J112">
        <v>3.5</v>
      </c>
      <c r="K112">
        <f t="shared" si="11"/>
        <v>525</v>
      </c>
      <c r="L112">
        <v>6</v>
      </c>
      <c r="M112">
        <v>6.737499999999999E-2</v>
      </c>
      <c r="N112">
        <v>1.9876802884615381E-10</v>
      </c>
      <c r="O112">
        <f t="shared" si="12"/>
        <v>3.31280048076923E-11</v>
      </c>
      <c r="Q112">
        <f t="shared" si="13"/>
        <v>119.26081730769228</v>
      </c>
      <c r="R112">
        <f t="shared" si="14"/>
        <v>715.5649038461537</v>
      </c>
      <c r="U112">
        <v>32.200000000000003</v>
      </c>
      <c r="V112">
        <v>125.35</v>
      </c>
    </row>
    <row r="113" spans="1:22" x14ac:dyDescent="0.2">
      <c r="A113">
        <f t="shared" si="15"/>
        <v>111</v>
      </c>
      <c r="C113">
        <v>150</v>
      </c>
      <c r="D113">
        <v>2</v>
      </c>
      <c r="E113">
        <f t="shared" si="8"/>
        <v>300</v>
      </c>
      <c r="F113">
        <v>2</v>
      </c>
      <c r="G113">
        <f t="shared" si="9"/>
        <v>300</v>
      </c>
      <c r="H113">
        <v>2.5</v>
      </c>
      <c r="I113">
        <f t="shared" si="10"/>
        <v>375</v>
      </c>
      <c r="J113">
        <v>4</v>
      </c>
      <c r="K113">
        <f t="shared" si="11"/>
        <v>600</v>
      </c>
      <c r="L113">
        <v>10</v>
      </c>
      <c r="M113">
        <v>6.0342857142857149E-2</v>
      </c>
      <c r="N113">
        <v>2.3736263736263736E-10</v>
      </c>
      <c r="O113">
        <f t="shared" si="12"/>
        <v>2.3736263736263736E-11</v>
      </c>
      <c r="Q113">
        <f t="shared" si="13"/>
        <v>85.450549450549445</v>
      </c>
      <c r="R113">
        <f t="shared" si="14"/>
        <v>854.50549450549443</v>
      </c>
      <c r="U113">
        <v>23.8</v>
      </c>
      <c r="V113">
        <v>124.06</v>
      </c>
    </row>
    <row r="114" spans="1:22" x14ac:dyDescent="0.2">
      <c r="A114">
        <f t="shared" si="15"/>
        <v>112</v>
      </c>
      <c r="C114">
        <v>125</v>
      </c>
      <c r="D114">
        <v>2</v>
      </c>
      <c r="E114">
        <f t="shared" si="8"/>
        <v>250</v>
      </c>
      <c r="F114">
        <v>6</v>
      </c>
      <c r="G114">
        <f t="shared" si="9"/>
        <v>750</v>
      </c>
      <c r="H114">
        <v>3.5</v>
      </c>
      <c r="I114">
        <f t="shared" si="10"/>
        <v>437.5</v>
      </c>
      <c r="J114">
        <v>2</v>
      </c>
      <c r="K114">
        <f t="shared" si="11"/>
        <v>250</v>
      </c>
      <c r="L114">
        <v>6</v>
      </c>
      <c r="M114">
        <v>5.0285714285714302E-2</v>
      </c>
      <c r="N114">
        <v>1.3736263736263737E-10</v>
      </c>
      <c r="O114">
        <f t="shared" si="12"/>
        <v>2.2893772893772895E-11</v>
      </c>
      <c r="Q114">
        <f t="shared" si="13"/>
        <v>82.417582417582423</v>
      </c>
      <c r="R114">
        <f t="shared" si="14"/>
        <v>494.50549450549454</v>
      </c>
      <c r="U114">
        <v>23.87</v>
      </c>
      <c r="V114">
        <v>122.46</v>
      </c>
    </row>
    <row r="115" spans="1:22" x14ac:dyDescent="0.2">
      <c r="A115">
        <f t="shared" si="15"/>
        <v>113</v>
      </c>
      <c r="C115">
        <v>125</v>
      </c>
      <c r="D115">
        <v>1.5</v>
      </c>
      <c r="E115">
        <f t="shared" si="8"/>
        <v>187.5</v>
      </c>
      <c r="F115">
        <v>5</v>
      </c>
      <c r="G115">
        <f t="shared" si="9"/>
        <v>625</v>
      </c>
      <c r="H115">
        <v>3</v>
      </c>
      <c r="I115">
        <f t="shared" si="10"/>
        <v>375</v>
      </c>
      <c r="J115">
        <v>4</v>
      </c>
      <c r="K115">
        <f t="shared" si="11"/>
        <v>500</v>
      </c>
      <c r="L115">
        <v>6</v>
      </c>
      <c r="M115">
        <v>5.0285714285714274E-2</v>
      </c>
      <c r="N115">
        <v>1.0302197802197801E-10</v>
      </c>
      <c r="O115">
        <f t="shared" si="12"/>
        <v>1.7170329670329668E-11</v>
      </c>
      <c r="Q115">
        <f t="shared" si="13"/>
        <v>61.813186813186803</v>
      </c>
      <c r="R115">
        <f t="shared" si="14"/>
        <v>370.87912087912082</v>
      </c>
      <c r="U115">
        <v>18.149999999999999</v>
      </c>
      <c r="V115">
        <v>121.91</v>
      </c>
    </row>
    <row r="116" spans="1:22" x14ac:dyDescent="0.2">
      <c r="A116">
        <f t="shared" si="15"/>
        <v>114</v>
      </c>
      <c r="C116">
        <v>175</v>
      </c>
      <c r="D116">
        <v>1.5</v>
      </c>
      <c r="E116">
        <f t="shared" si="8"/>
        <v>262.5</v>
      </c>
      <c r="F116">
        <v>2</v>
      </c>
      <c r="G116">
        <f t="shared" si="9"/>
        <v>350</v>
      </c>
      <c r="H116">
        <v>3.5</v>
      </c>
      <c r="I116">
        <f t="shared" si="10"/>
        <v>612.5</v>
      </c>
      <c r="J116">
        <v>3</v>
      </c>
      <c r="K116">
        <f t="shared" si="11"/>
        <v>525</v>
      </c>
      <c r="L116">
        <v>13</v>
      </c>
      <c r="M116">
        <v>0.13577142857142857</v>
      </c>
      <c r="N116">
        <v>5.4519230769230765E-10</v>
      </c>
      <c r="O116">
        <f t="shared" si="12"/>
        <v>4.1937869822485203E-11</v>
      </c>
      <c r="Q116">
        <f t="shared" si="13"/>
        <v>150.97633136094672</v>
      </c>
      <c r="R116">
        <f t="shared" si="14"/>
        <v>1962.6923076923074</v>
      </c>
      <c r="U116">
        <v>46.13</v>
      </c>
      <c r="V116">
        <v>120.29</v>
      </c>
    </row>
    <row r="117" spans="1:22" x14ac:dyDescent="0.2">
      <c r="A117">
        <f t="shared" si="15"/>
        <v>115</v>
      </c>
      <c r="C117">
        <v>125</v>
      </c>
      <c r="D117">
        <v>1</v>
      </c>
      <c r="E117">
        <f t="shared" si="8"/>
        <v>125</v>
      </c>
      <c r="F117">
        <v>4</v>
      </c>
      <c r="G117">
        <f t="shared" si="9"/>
        <v>500</v>
      </c>
      <c r="H117">
        <v>2.5</v>
      </c>
      <c r="I117">
        <f t="shared" si="10"/>
        <v>312.5</v>
      </c>
      <c r="J117">
        <v>3.5</v>
      </c>
      <c r="K117">
        <f t="shared" si="11"/>
        <v>437.5</v>
      </c>
      <c r="L117">
        <v>13</v>
      </c>
      <c r="M117">
        <v>5.390000000000001E-2</v>
      </c>
      <c r="N117">
        <v>7.3617788461538467E-11</v>
      </c>
      <c r="O117">
        <f t="shared" si="12"/>
        <v>5.6629068047337284E-12</v>
      </c>
      <c r="Q117">
        <f t="shared" si="13"/>
        <v>20.386464497041423</v>
      </c>
      <c r="R117">
        <f t="shared" si="14"/>
        <v>265.02403846153851</v>
      </c>
      <c r="U117">
        <v>6.31</v>
      </c>
      <c r="V117">
        <v>119.75</v>
      </c>
    </row>
    <row r="118" spans="1:22" x14ac:dyDescent="0.2">
      <c r="A118">
        <f t="shared" si="15"/>
        <v>116</v>
      </c>
      <c r="C118">
        <v>100</v>
      </c>
      <c r="D118">
        <v>2.5</v>
      </c>
      <c r="E118">
        <f t="shared" si="8"/>
        <v>250</v>
      </c>
      <c r="F118">
        <v>6</v>
      </c>
      <c r="G118">
        <f t="shared" si="9"/>
        <v>600</v>
      </c>
      <c r="H118">
        <v>2.5</v>
      </c>
      <c r="I118">
        <f t="shared" si="10"/>
        <v>250</v>
      </c>
      <c r="J118">
        <v>3</v>
      </c>
      <c r="K118">
        <f t="shared" si="11"/>
        <v>300</v>
      </c>
      <c r="L118">
        <v>19</v>
      </c>
      <c r="M118">
        <v>4.7519999999999986E-2</v>
      </c>
      <c r="N118">
        <v>1.0384615384615383E-10</v>
      </c>
      <c r="O118">
        <f t="shared" si="12"/>
        <v>5.4655870445344116E-12</v>
      </c>
      <c r="Q118">
        <f t="shared" si="13"/>
        <v>19.676113360323882</v>
      </c>
      <c r="R118">
        <f t="shared" si="14"/>
        <v>373.84615384615375</v>
      </c>
      <c r="U118">
        <v>6.13</v>
      </c>
      <c r="V118">
        <v>119.54</v>
      </c>
    </row>
    <row r="119" spans="1:22" x14ac:dyDescent="0.2">
      <c r="A119">
        <f t="shared" si="15"/>
        <v>117</v>
      </c>
      <c r="C119">
        <v>100</v>
      </c>
      <c r="D119">
        <v>1.5</v>
      </c>
      <c r="E119">
        <f t="shared" si="8"/>
        <v>150</v>
      </c>
      <c r="F119">
        <v>4</v>
      </c>
      <c r="G119">
        <f t="shared" si="9"/>
        <v>400</v>
      </c>
      <c r="H119">
        <v>4</v>
      </c>
      <c r="I119">
        <f t="shared" si="10"/>
        <v>400</v>
      </c>
      <c r="J119">
        <v>2</v>
      </c>
      <c r="K119">
        <f t="shared" si="11"/>
        <v>200</v>
      </c>
      <c r="L119">
        <v>10</v>
      </c>
      <c r="M119">
        <v>4.4000000000000004E-2</v>
      </c>
      <c r="N119">
        <v>5.7692307692307699E-11</v>
      </c>
      <c r="O119">
        <f t="shared" si="12"/>
        <v>5.7692307692307699E-12</v>
      </c>
      <c r="Q119">
        <f t="shared" si="13"/>
        <v>20.76923076923077</v>
      </c>
      <c r="R119">
        <f t="shared" si="14"/>
        <v>207.69230769230771</v>
      </c>
      <c r="U119">
        <v>6.47</v>
      </c>
      <c r="V119">
        <v>119.52</v>
      </c>
    </row>
    <row r="120" spans="1:22" x14ac:dyDescent="0.2">
      <c r="A120">
        <f t="shared" si="15"/>
        <v>118</v>
      </c>
      <c r="C120">
        <v>150</v>
      </c>
      <c r="D120">
        <v>1.5</v>
      </c>
      <c r="E120">
        <f t="shared" si="8"/>
        <v>225</v>
      </c>
      <c r="F120">
        <v>6</v>
      </c>
      <c r="G120">
        <f t="shared" si="9"/>
        <v>900</v>
      </c>
      <c r="H120">
        <v>2</v>
      </c>
      <c r="I120">
        <f t="shared" si="10"/>
        <v>300</v>
      </c>
      <c r="J120">
        <v>3.5</v>
      </c>
      <c r="K120">
        <f t="shared" si="11"/>
        <v>525</v>
      </c>
      <c r="L120">
        <v>6</v>
      </c>
      <c r="M120">
        <v>0.13474999999999998</v>
      </c>
      <c r="N120">
        <v>3.9753605769230762E-10</v>
      </c>
      <c r="O120">
        <f t="shared" si="12"/>
        <v>6.6256009615384599E-11</v>
      </c>
      <c r="Q120">
        <f t="shared" si="13"/>
        <v>238.52163461538456</v>
      </c>
      <c r="R120">
        <f t="shared" si="14"/>
        <v>1431.1298076923074</v>
      </c>
      <c r="U120">
        <v>75.91</v>
      </c>
      <c r="V120">
        <v>118.67</v>
      </c>
    </row>
    <row r="121" spans="1:22" x14ac:dyDescent="0.2">
      <c r="A121">
        <f t="shared" si="15"/>
        <v>119</v>
      </c>
      <c r="C121">
        <v>175</v>
      </c>
      <c r="D121">
        <v>1.5</v>
      </c>
      <c r="E121">
        <f t="shared" si="8"/>
        <v>262.5</v>
      </c>
      <c r="F121">
        <v>2</v>
      </c>
      <c r="G121">
        <f t="shared" si="9"/>
        <v>350</v>
      </c>
      <c r="H121">
        <v>3.5</v>
      </c>
      <c r="I121">
        <f t="shared" si="10"/>
        <v>612.5</v>
      </c>
      <c r="J121">
        <v>3</v>
      </c>
      <c r="K121">
        <f t="shared" si="11"/>
        <v>525</v>
      </c>
      <c r="L121">
        <v>10</v>
      </c>
      <c r="M121">
        <v>0.13577142857142857</v>
      </c>
      <c r="N121">
        <v>5.4519230769230765E-10</v>
      </c>
      <c r="O121">
        <f t="shared" si="12"/>
        <v>5.4519230769230766E-11</v>
      </c>
      <c r="Q121">
        <f t="shared" si="13"/>
        <v>196.26923076923075</v>
      </c>
      <c r="R121">
        <f t="shared" si="14"/>
        <v>1962.6923076923074</v>
      </c>
      <c r="U121">
        <v>62.88</v>
      </c>
      <c r="V121">
        <v>118.41</v>
      </c>
    </row>
    <row r="122" spans="1:22" x14ac:dyDescent="0.2">
      <c r="A122">
        <f t="shared" si="15"/>
        <v>120</v>
      </c>
      <c r="C122">
        <v>175</v>
      </c>
      <c r="D122">
        <v>1.49</v>
      </c>
      <c r="E122">
        <f t="shared" si="8"/>
        <v>260.75</v>
      </c>
      <c r="F122">
        <v>2.02</v>
      </c>
      <c r="G122">
        <f t="shared" si="9"/>
        <v>353.5</v>
      </c>
      <c r="H122">
        <v>3.49</v>
      </c>
      <c r="I122">
        <f t="shared" si="10"/>
        <v>610.75</v>
      </c>
      <c r="J122">
        <v>2.98</v>
      </c>
      <c r="K122">
        <f t="shared" si="11"/>
        <v>521.5</v>
      </c>
      <c r="L122">
        <v>8</v>
      </c>
      <c r="M122">
        <v>0.10260190405767633</v>
      </c>
      <c r="N122">
        <v>4.0925289637516102E-10</v>
      </c>
      <c r="O122">
        <f t="shared" si="12"/>
        <v>5.1156612046895128E-11</v>
      </c>
      <c r="Q122">
        <f t="shared" si="13"/>
        <v>184.16380336882244</v>
      </c>
      <c r="R122">
        <f t="shared" si="14"/>
        <v>1473.3104269505795</v>
      </c>
      <c r="U122">
        <v>59.96</v>
      </c>
      <c r="V122">
        <v>117.85</v>
      </c>
    </row>
    <row r="123" spans="1:22" x14ac:dyDescent="0.2">
      <c r="A123">
        <f t="shared" si="15"/>
        <v>121</v>
      </c>
      <c r="C123">
        <v>150</v>
      </c>
      <c r="D123">
        <v>2</v>
      </c>
      <c r="E123">
        <f t="shared" si="8"/>
        <v>300</v>
      </c>
      <c r="F123">
        <v>2</v>
      </c>
      <c r="G123">
        <f t="shared" si="9"/>
        <v>300</v>
      </c>
      <c r="H123">
        <v>2.5</v>
      </c>
      <c r="I123">
        <f t="shared" si="10"/>
        <v>375</v>
      </c>
      <c r="J123">
        <v>4</v>
      </c>
      <c r="K123">
        <f t="shared" si="11"/>
        <v>600</v>
      </c>
      <c r="L123">
        <v>19</v>
      </c>
      <c r="M123">
        <v>6.0342857142857149E-2</v>
      </c>
      <c r="N123">
        <v>2.3736263736263736E-10</v>
      </c>
      <c r="O123">
        <f t="shared" si="12"/>
        <v>1.249277038750723E-11</v>
      </c>
      <c r="Q123">
        <f t="shared" si="13"/>
        <v>44.973973395026029</v>
      </c>
      <c r="R123">
        <f t="shared" si="14"/>
        <v>854.50549450549454</v>
      </c>
      <c r="U123">
        <v>14.94</v>
      </c>
      <c r="V123">
        <v>116.99</v>
      </c>
    </row>
    <row r="124" spans="1:22" x14ac:dyDescent="0.2">
      <c r="A124">
        <f t="shared" si="15"/>
        <v>122</v>
      </c>
      <c r="C124">
        <v>100</v>
      </c>
      <c r="D124">
        <v>3</v>
      </c>
      <c r="E124">
        <f t="shared" si="8"/>
        <v>300</v>
      </c>
      <c r="F124">
        <v>2</v>
      </c>
      <c r="G124">
        <f t="shared" si="9"/>
        <v>200</v>
      </c>
      <c r="H124">
        <v>3</v>
      </c>
      <c r="I124">
        <f t="shared" si="10"/>
        <v>300</v>
      </c>
      <c r="J124">
        <v>3.5</v>
      </c>
      <c r="K124">
        <f t="shared" si="11"/>
        <v>350</v>
      </c>
      <c r="L124">
        <v>6</v>
      </c>
      <c r="M124">
        <v>8.9833333333333348E-2</v>
      </c>
      <c r="N124">
        <v>2.3557692307692308E-10</v>
      </c>
      <c r="O124">
        <f t="shared" si="12"/>
        <v>3.9262820512820516E-11</v>
      </c>
      <c r="Q124">
        <f t="shared" si="13"/>
        <v>141.34615384615387</v>
      </c>
      <c r="R124">
        <f t="shared" si="14"/>
        <v>848.07692307692321</v>
      </c>
      <c r="U124">
        <v>47.07</v>
      </c>
      <c r="V124">
        <v>116.89</v>
      </c>
    </row>
    <row r="125" spans="1:22" x14ac:dyDescent="0.2">
      <c r="A125">
        <f t="shared" si="15"/>
        <v>123</v>
      </c>
      <c r="C125">
        <v>100</v>
      </c>
      <c r="D125">
        <v>1.5</v>
      </c>
      <c r="E125">
        <f t="shared" si="8"/>
        <v>150</v>
      </c>
      <c r="F125">
        <v>4</v>
      </c>
      <c r="G125">
        <f t="shared" si="9"/>
        <v>400</v>
      </c>
      <c r="H125">
        <v>4</v>
      </c>
      <c r="I125">
        <f t="shared" si="10"/>
        <v>400</v>
      </c>
      <c r="J125">
        <v>2</v>
      </c>
      <c r="K125">
        <f t="shared" si="11"/>
        <v>200</v>
      </c>
      <c r="L125">
        <v>6</v>
      </c>
      <c r="M125">
        <v>2.2000000000000002E-2</v>
      </c>
      <c r="N125">
        <v>2.884615384615385E-11</v>
      </c>
      <c r="O125">
        <f t="shared" si="12"/>
        <v>4.8076923076923086E-12</v>
      </c>
      <c r="Q125">
        <f t="shared" si="13"/>
        <v>17.30769230769231</v>
      </c>
      <c r="R125">
        <f t="shared" si="14"/>
        <v>103.84615384615387</v>
      </c>
      <c r="U125">
        <v>5.83</v>
      </c>
      <c r="V125">
        <v>116.43</v>
      </c>
    </row>
    <row r="126" spans="1:22" x14ac:dyDescent="0.2">
      <c r="A126">
        <f t="shared" si="15"/>
        <v>124</v>
      </c>
      <c r="C126">
        <v>175</v>
      </c>
      <c r="D126">
        <v>1.49</v>
      </c>
      <c r="E126">
        <f t="shared" si="8"/>
        <v>260.75</v>
      </c>
      <c r="F126">
        <v>2.02</v>
      </c>
      <c r="G126">
        <f t="shared" si="9"/>
        <v>353.5</v>
      </c>
      <c r="H126">
        <v>3.49</v>
      </c>
      <c r="I126">
        <f t="shared" si="10"/>
        <v>610.75</v>
      </c>
      <c r="J126">
        <v>2.98</v>
      </c>
      <c r="K126">
        <f t="shared" si="11"/>
        <v>521.5</v>
      </c>
      <c r="L126">
        <v>10.07</v>
      </c>
      <c r="M126">
        <v>4.7196875866531103E-2</v>
      </c>
      <c r="N126">
        <v>1.882563323325741E-10</v>
      </c>
      <c r="O126">
        <f t="shared" si="12"/>
        <v>1.8694769844346981E-11</v>
      </c>
      <c r="Q126">
        <f t="shared" si="13"/>
        <v>67.301171439649124</v>
      </c>
      <c r="R126">
        <f t="shared" si="14"/>
        <v>677.72279639726673</v>
      </c>
      <c r="U126">
        <v>23.11</v>
      </c>
      <c r="V126">
        <v>115.64</v>
      </c>
    </row>
    <row r="127" spans="1:22" x14ac:dyDescent="0.2">
      <c r="A127">
        <f t="shared" si="15"/>
        <v>125</v>
      </c>
      <c r="C127">
        <v>125</v>
      </c>
      <c r="D127">
        <v>3</v>
      </c>
      <c r="E127">
        <f t="shared" si="8"/>
        <v>375</v>
      </c>
      <c r="F127">
        <v>3</v>
      </c>
      <c r="G127">
        <f t="shared" si="9"/>
        <v>375</v>
      </c>
      <c r="H127">
        <v>2</v>
      </c>
      <c r="I127">
        <f t="shared" si="10"/>
        <v>250</v>
      </c>
      <c r="J127">
        <v>3</v>
      </c>
      <c r="K127">
        <f t="shared" si="11"/>
        <v>375</v>
      </c>
      <c r="L127">
        <v>10</v>
      </c>
      <c r="M127">
        <v>0.11879999999999998</v>
      </c>
      <c r="N127">
        <v>4.867788461538461E-10</v>
      </c>
      <c r="O127">
        <f t="shared" si="12"/>
        <v>4.867788461538461E-11</v>
      </c>
      <c r="Q127">
        <f t="shared" si="13"/>
        <v>175.24038461538458</v>
      </c>
      <c r="R127">
        <f t="shared" si="14"/>
        <v>1752.4038461538457</v>
      </c>
      <c r="U127">
        <v>60.38</v>
      </c>
      <c r="V127">
        <v>115.57</v>
      </c>
    </row>
    <row r="128" spans="1:22" x14ac:dyDescent="0.2">
      <c r="A128">
        <f t="shared" si="15"/>
        <v>126</v>
      </c>
      <c r="C128">
        <v>175</v>
      </c>
      <c r="D128">
        <v>1.5</v>
      </c>
      <c r="E128">
        <f t="shared" si="8"/>
        <v>262.5</v>
      </c>
      <c r="F128">
        <v>2</v>
      </c>
      <c r="G128">
        <f t="shared" si="9"/>
        <v>350</v>
      </c>
      <c r="H128">
        <v>3.5</v>
      </c>
      <c r="I128">
        <f t="shared" si="10"/>
        <v>612.5</v>
      </c>
      <c r="J128">
        <v>3</v>
      </c>
      <c r="K128">
        <f t="shared" si="11"/>
        <v>525</v>
      </c>
      <c r="L128">
        <v>13</v>
      </c>
      <c r="M128">
        <v>6.7885714285714285E-2</v>
      </c>
      <c r="N128">
        <v>2.7259615384615383E-10</v>
      </c>
      <c r="O128">
        <f t="shared" si="12"/>
        <v>2.0968934911242601E-11</v>
      </c>
      <c r="Q128">
        <f t="shared" si="13"/>
        <v>75.488165680473358</v>
      </c>
      <c r="R128">
        <f t="shared" si="14"/>
        <v>981.3461538461537</v>
      </c>
      <c r="U128">
        <v>26.07</v>
      </c>
      <c r="V128">
        <v>115.48</v>
      </c>
    </row>
    <row r="129" spans="1:22" x14ac:dyDescent="0.2">
      <c r="A129">
        <f t="shared" si="15"/>
        <v>127</v>
      </c>
      <c r="C129">
        <v>100</v>
      </c>
      <c r="D129">
        <v>2</v>
      </c>
      <c r="E129">
        <f t="shared" si="8"/>
        <v>200</v>
      </c>
      <c r="F129">
        <v>5</v>
      </c>
      <c r="G129">
        <f t="shared" si="9"/>
        <v>500</v>
      </c>
      <c r="H129">
        <v>2</v>
      </c>
      <c r="I129">
        <f t="shared" si="10"/>
        <v>200</v>
      </c>
      <c r="J129">
        <v>2.5</v>
      </c>
      <c r="K129">
        <f t="shared" si="11"/>
        <v>250</v>
      </c>
      <c r="L129">
        <v>6</v>
      </c>
      <c r="M129">
        <v>5.1562500000000004E-2</v>
      </c>
      <c r="N129">
        <v>9.0144230769230779E-11</v>
      </c>
      <c r="O129">
        <f t="shared" si="12"/>
        <v>1.5024038461538462E-11</v>
      </c>
      <c r="Q129">
        <f t="shared" si="13"/>
        <v>54.086538461538467</v>
      </c>
      <c r="R129">
        <f t="shared" si="14"/>
        <v>324.51923076923083</v>
      </c>
      <c r="U129">
        <v>18.84</v>
      </c>
      <c r="V129">
        <v>115.15</v>
      </c>
    </row>
    <row r="130" spans="1:22" x14ac:dyDescent="0.2">
      <c r="A130">
        <f t="shared" si="15"/>
        <v>128</v>
      </c>
      <c r="C130">
        <v>125</v>
      </c>
      <c r="D130">
        <v>2.5</v>
      </c>
      <c r="E130">
        <f t="shared" si="8"/>
        <v>312.5</v>
      </c>
      <c r="F130">
        <v>2</v>
      </c>
      <c r="G130">
        <f t="shared" si="9"/>
        <v>250</v>
      </c>
      <c r="H130">
        <v>4</v>
      </c>
      <c r="I130">
        <f t="shared" si="10"/>
        <v>500</v>
      </c>
      <c r="J130">
        <v>2.5</v>
      </c>
      <c r="K130">
        <f t="shared" si="11"/>
        <v>312.5</v>
      </c>
      <c r="L130">
        <v>10</v>
      </c>
      <c r="M130">
        <v>0.10312500000000001</v>
      </c>
      <c r="N130">
        <v>3.5212590144230767E-10</v>
      </c>
      <c r="O130">
        <f t="shared" si="12"/>
        <v>3.5212590144230769E-11</v>
      </c>
      <c r="Q130">
        <f t="shared" si="13"/>
        <v>126.76532451923077</v>
      </c>
      <c r="R130">
        <f t="shared" si="14"/>
        <v>1267.6532451923076</v>
      </c>
      <c r="U130">
        <v>44.3</v>
      </c>
      <c r="V130">
        <v>115.03</v>
      </c>
    </row>
    <row r="131" spans="1:22" x14ac:dyDescent="0.2">
      <c r="A131">
        <f t="shared" si="15"/>
        <v>129</v>
      </c>
      <c r="C131">
        <v>175</v>
      </c>
      <c r="D131">
        <v>2.5</v>
      </c>
      <c r="E131">
        <f t="shared" ref="E131:E194" si="16">D131*C131</f>
        <v>437.5</v>
      </c>
      <c r="F131">
        <v>4</v>
      </c>
      <c r="G131">
        <f t="shared" ref="G131:G194" si="17">F131*C131</f>
        <v>700</v>
      </c>
      <c r="H131">
        <v>2</v>
      </c>
      <c r="I131">
        <f t="shared" ref="I131:I194" si="18">H131*C131</f>
        <v>350</v>
      </c>
      <c r="J131">
        <v>4</v>
      </c>
      <c r="K131">
        <f t="shared" ref="K131:K194" si="19">J131*C131</f>
        <v>700</v>
      </c>
      <c r="L131">
        <v>22</v>
      </c>
      <c r="M131">
        <v>0.15085714285714283</v>
      </c>
      <c r="N131">
        <v>1.0096153846153845E-9</v>
      </c>
      <c r="O131">
        <f t="shared" si="12"/>
        <v>4.5891608391608382E-11</v>
      </c>
      <c r="Q131">
        <f t="shared" si="13"/>
        <v>165.20979020979016</v>
      </c>
      <c r="R131">
        <f t="shared" si="14"/>
        <v>3634.6153846153834</v>
      </c>
      <c r="U131">
        <v>57.84</v>
      </c>
      <c r="V131">
        <v>114.96</v>
      </c>
    </row>
    <row r="132" spans="1:22" x14ac:dyDescent="0.2">
      <c r="A132">
        <f t="shared" si="15"/>
        <v>130</v>
      </c>
      <c r="C132">
        <v>175</v>
      </c>
      <c r="D132">
        <v>1.5</v>
      </c>
      <c r="E132">
        <f t="shared" si="16"/>
        <v>262.5</v>
      </c>
      <c r="F132">
        <v>2</v>
      </c>
      <c r="G132">
        <f t="shared" si="17"/>
        <v>350</v>
      </c>
      <c r="H132">
        <v>3.5</v>
      </c>
      <c r="I132">
        <f t="shared" si="18"/>
        <v>612.5</v>
      </c>
      <c r="J132">
        <v>3</v>
      </c>
      <c r="K132">
        <f t="shared" si="19"/>
        <v>525</v>
      </c>
      <c r="L132">
        <v>16</v>
      </c>
      <c r="M132">
        <v>6.7885714285714285E-2</v>
      </c>
      <c r="N132">
        <v>2.7259615384615383E-10</v>
      </c>
      <c r="O132">
        <f t="shared" ref="O132:O195" si="20">N132/L132</f>
        <v>1.7037259615384614E-11</v>
      </c>
      <c r="Q132">
        <f t="shared" ref="Q132:Q195" si="21">O132*3600*10^9</f>
        <v>61.334134615384613</v>
      </c>
      <c r="R132">
        <f t="shared" ref="R132:R195" si="22">Q132*L132</f>
        <v>981.34615384615381</v>
      </c>
      <c r="U132">
        <v>21.68</v>
      </c>
      <c r="V132">
        <v>114.59</v>
      </c>
    </row>
    <row r="133" spans="1:22" x14ac:dyDescent="0.2">
      <c r="A133">
        <f t="shared" ref="A133:A196" si="23">A132+1</f>
        <v>131</v>
      </c>
      <c r="C133">
        <v>100</v>
      </c>
      <c r="D133">
        <v>1</v>
      </c>
      <c r="E133">
        <f t="shared" si="16"/>
        <v>100</v>
      </c>
      <c r="F133">
        <v>3</v>
      </c>
      <c r="G133">
        <f t="shared" si="17"/>
        <v>300</v>
      </c>
      <c r="H133">
        <v>3.5</v>
      </c>
      <c r="I133">
        <f t="shared" si="18"/>
        <v>350</v>
      </c>
      <c r="J133">
        <v>4</v>
      </c>
      <c r="K133">
        <f t="shared" si="19"/>
        <v>400</v>
      </c>
      <c r="L133">
        <v>2</v>
      </c>
      <c r="M133">
        <v>8.6204081632653057E-2</v>
      </c>
      <c r="N133">
        <v>7.5353218210361064E-11</v>
      </c>
      <c r="O133">
        <f t="shared" si="20"/>
        <v>3.7676609105180532E-11</v>
      </c>
      <c r="Q133">
        <f t="shared" si="21"/>
        <v>135.63579277864991</v>
      </c>
      <c r="R133">
        <f t="shared" si="22"/>
        <v>271.27158555729983</v>
      </c>
      <c r="U133">
        <v>48.11</v>
      </c>
      <c r="V133">
        <v>114.46</v>
      </c>
    </row>
    <row r="134" spans="1:22" x14ac:dyDescent="0.2">
      <c r="A134">
        <f t="shared" si="23"/>
        <v>132</v>
      </c>
      <c r="C134">
        <v>150</v>
      </c>
      <c r="D134">
        <v>2.5</v>
      </c>
      <c r="E134">
        <f t="shared" si="16"/>
        <v>375</v>
      </c>
      <c r="F134">
        <v>3</v>
      </c>
      <c r="G134">
        <f t="shared" si="17"/>
        <v>450</v>
      </c>
      <c r="H134">
        <v>3</v>
      </c>
      <c r="I134">
        <f t="shared" si="18"/>
        <v>450</v>
      </c>
      <c r="J134">
        <v>2</v>
      </c>
      <c r="K134">
        <f t="shared" si="19"/>
        <v>300</v>
      </c>
      <c r="L134">
        <v>13</v>
      </c>
      <c r="M134">
        <v>0.11733333333333333</v>
      </c>
      <c r="N134">
        <v>5.769230769230769E-10</v>
      </c>
      <c r="O134">
        <f t="shared" si="20"/>
        <v>4.437869822485207E-11</v>
      </c>
      <c r="Q134">
        <f t="shared" si="21"/>
        <v>159.76331360946747</v>
      </c>
      <c r="R134">
        <f t="shared" si="22"/>
        <v>2076.9230769230771</v>
      </c>
      <c r="U134">
        <v>56.93</v>
      </c>
      <c r="V134">
        <v>114.28</v>
      </c>
    </row>
    <row r="135" spans="1:22" x14ac:dyDescent="0.2">
      <c r="A135">
        <f t="shared" si="23"/>
        <v>133</v>
      </c>
      <c r="C135">
        <v>100</v>
      </c>
      <c r="D135">
        <v>1</v>
      </c>
      <c r="E135">
        <f t="shared" si="16"/>
        <v>100</v>
      </c>
      <c r="F135">
        <v>3</v>
      </c>
      <c r="G135">
        <f t="shared" si="17"/>
        <v>300</v>
      </c>
      <c r="H135">
        <v>3.5</v>
      </c>
      <c r="I135">
        <f t="shared" si="18"/>
        <v>350</v>
      </c>
      <c r="J135">
        <v>4</v>
      </c>
      <c r="K135">
        <f t="shared" si="19"/>
        <v>400</v>
      </c>
      <c r="L135">
        <v>6</v>
      </c>
      <c r="M135">
        <v>4.3102040816326528E-2</v>
      </c>
      <c r="N135">
        <v>3.7676609105180532E-11</v>
      </c>
      <c r="O135">
        <f t="shared" si="20"/>
        <v>6.2794348508634223E-12</v>
      </c>
      <c r="Q135">
        <f t="shared" si="21"/>
        <v>22.605965463108323</v>
      </c>
      <c r="R135">
        <f t="shared" si="22"/>
        <v>135.63579277864994</v>
      </c>
      <c r="U135">
        <v>8.19</v>
      </c>
      <c r="V135">
        <v>113.67</v>
      </c>
    </row>
    <row r="136" spans="1:22" x14ac:dyDescent="0.2">
      <c r="A136">
        <f t="shared" si="23"/>
        <v>134</v>
      </c>
      <c r="C136">
        <v>150</v>
      </c>
      <c r="D136">
        <v>2</v>
      </c>
      <c r="E136">
        <f t="shared" si="16"/>
        <v>300</v>
      </c>
      <c r="F136">
        <v>2</v>
      </c>
      <c r="G136">
        <f t="shared" si="17"/>
        <v>300</v>
      </c>
      <c r="H136">
        <v>2.5</v>
      </c>
      <c r="I136">
        <f t="shared" si="18"/>
        <v>375</v>
      </c>
      <c r="J136">
        <v>4</v>
      </c>
      <c r="K136">
        <f t="shared" si="19"/>
        <v>600</v>
      </c>
      <c r="L136">
        <v>13</v>
      </c>
      <c r="M136">
        <v>0.1206857142857143</v>
      </c>
      <c r="N136">
        <v>4.7472527472527472E-10</v>
      </c>
      <c r="O136">
        <f t="shared" si="20"/>
        <v>3.6517328825021131E-11</v>
      </c>
      <c r="Q136">
        <f t="shared" si="21"/>
        <v>131.46238377007606</v>
      </c>
      <c r="R136">
        <f t="shared" si="22"/>
        <v>1709.0109890109889</v>
      </c>
      <c r="U136">
        <v>48.78</v>
      </c>
      <c r="V136">
        <v>112.75</v>
      </c>
    </row>
    <row r="137" spans="1:22" x14ac:dyDescent="0.2">
      <c r="A137">
        <f t="shared" si="23"/>
        <v>135</v>
      </c>
      <c r="C137">
        <v>125</v>
      </c>
      <c r="D137">
        <v>1</v>
      </c>
      <c r="E137">
        <f t="shared" si="16"/>
        <v>125</v>
      </c>
      <c r="F137">
        <v>4</v>
      </c>
      <c r="G137">
        <f t="shared" si="17"/>
        <v>500</v>
      </c>
      <c r="H137">
        <v>2.5</v>
      </c>
      <c r="I137">
        <f t="shared" si="18"/>
        <v>312.5</v>
      </c>
      <c r="J137">
        <v>3.5</v>
      </c>
      <c r="K137">
        <f t="shared" si="19"/>
        <v>437.5</v>
      </c>
      <c r="L137">
        <v>6</v>
      </c>
      <c r="M137">
        <v>5.390000000000001E-2</v>
      </c>
      <c r="N137">
        <v>7.3617788461538467E-11</v>
      </c>
      <c r="O137">
        <f t="shared" si="20"/>
        <v>1.2269631410256412E-11</v>
      </c>
      <c r="Q137">
        <f t="shared" si="21"/>
        <v>44.17067307692308</v>
      </c>
      <c r="R137">
        <f t="shared" si="22"/>
        <v>265.02403846153845</v>
      </c>
      <c r="U137">
        <v>16.420000000000002</v>
      </c>
      <c r="V137">
        <v>112.69</v>
      </c>
    </row>
    <row r="138" spans="1:22" x14ac:dyDescent="0.2">
      <c r="A138">
        <f t="shared" si="23"/>
        <v>136</v>
      </c>
      <c r="C138">
        <v>75</v>
      </c>
      <c r="D138">
        <v>1</v>
      </c>
      <c r="E138">
        <f t="shared" si="16"/>
        <v>75</v>
      </c>
      <c r="F138">
        <v>2</v>
      </c>
      <c r="G138">
        <f t="shared" si="17"/>
        <v>150</v>
      </c>
      <c r="H138">
        <v>2</v>
      </c>
      <c r="I138">
        <f t="shared" si="18"/>
        <v>150</v>
      </c>
      <c r="J138">
        <v>2</v>
      </c>
      <c r="K138">
        <f t="shared" si="19"/>
        <v>150</v>
      </c>
      <c r="L138">
        <v>2</v>
      </c>
      <c r="M138">
        <v>4.4000000000000011E-2</v>
      </c>
      <c r="N138">
        <v>2.163461538461539E-11</v>
      </c>
      <c r="O138">
        <f t="shared" si="20"/>
        <v>1.0817307692307695E-11</v>
      </c>
      <c r="Q138">
        <f t="shared" si="21"/>
        <v>38.942307692307701</v>
      </c>
      <c r="R138">
        <f t="shared" si="22"/>
        <v>77.884615384615401</v>
      </c>
      <c r="U138">
        <v>14.47</v>
      </c>
      <c r="V138">
        <v>112.69</v>
      </c>
    </row>
    <row r="139" spans="1:22" x14ac:dyDescent="0.2">
      <c r="A139">
        <f t="shared" si="23"/>
        <v>137</v>
      </c>
      <c r="C139">
        <v>75</v>
      </c>
      <c r="D139">
        <v>3</v>
      </c>
      <c r="E139">
        <f t="shared" si="16"/>
        <v>225</v>
      </c>
      <c r="F139">
        <v>6</v>
      </c>
      <c r="G139">
        <f t="shared" si="17"/>
        <v>450</v>
      </c>
      <c r="H139">
        <v>4</v>
      </c>
      <c r="I139">
        <f t="shared" si="18"/>
        <v>300</v>
      </c>
      <c r="J139">
        <v>4</v>
      </c>
      <c r="K139">
        <f t="shared" si="19"/>
        <v>300</v>
      </c>
      <c r="L139">
        <v>6</v>
      </c>
      <c r="M139">
        <v>3.7714285714285714E-2</v>
      </c>
      <c r="N139">
        <v>5.563186813186813E-11</v>
      </c>
      <c r="O139">
        <f t="shared" si="20"/>
        <v>9.2719780219780212E-12</v>
      </c>
      <c r="Q139">
        <f t="shared" si="21"/>
        <v>33.379120879120876</v>
      </c>
      <c r="R139">
        <f t="shared" si="22"/>
        <v>200.27472527472526</v>
      </c>
      <c r="U139">
        <v>12.6</v>
      </c>
      <c r="V139">
        <v>112.1</v>
      </c>
    </row>
    <row r="140" spans="1:22" x14ac:dyDescent="0.2">
      <c r="A140">
        <f t="shared" si="23"/>
        <v>138</v>
      </c>
      <c r="C140">
        <v>175</v>
      </c>
      <c r="D140">
        <v>1.49</v>
      </c>
      <c r="E140">
        <f t="shared" si="16"/>
        <v>260.75</v>
      </c>
      <c r="F140">
        <v>2.02</v>
      </c>
      <c r="G140">
        <f t="shared" si="17"/>
        <v>353.5</v>
      </c>
      <c r="H140">
        <v>3.49</v>
      </c>
      <c r="I140">
        <f t="shared" si="18"/>
        <v>610.75</v>
      </c>
      <c r="J140">
        <v>2.98</v>
      </c>
      <c r="K140">
        <f t="shared" si="19"/>
        <v>521.5</v>
      </c>
      <c r="L140">
        <v>8</v>
      </c>
      <c r="M140">
        <v>0.15390285608651444</v>
      </c>
      <c r="N140">
        <v>6.138793445627415E-10</v>
      </c>
      <c r="O140">
        <f t="shared" si="20"/>
        <v>7.6734918070342688E-11</v>
      </c>
      <c r="Q140">
        <f t="shared" si="21"/>
        <v>276.24570505323368</v>
      </c>
      <c r="R140">
        <f t="shared" si="22"/>
        <v>2209.9656404258694</v>
      </c>
      <c r="U140">
        <v>105.8</v>
      </c>
      <c r="V140">
        <v>111.64</v>
      </c>
    </row>
    <row r="141" spans="1:22" x14ac:dyDescent="0.2">
      <c r="A141">
        <f t="shared" si="23"/>
        <v>139</v>
      </c>
      <c r="C141">
        <v>175</v>
      </c>
      <c r="D141">
        <v>1.49</v>
      </c>
      <c r="E141">
        <f t="shared" si="16"/>
        <v>260.75</v>
      </c>
      <c r="F141">
        <v>2.02</v>
      </c>
      <c r="G141">
        <f t="shared" si="17"/>
        <v>353.5</v>
      </c>
      <c r="H141">
        <v>3.49</v>
      </c>
      <c r="I141">
        <f t="shared" si="18"/>
        <v>610.75</v>
      </c>
      <c r="J141">
        <v>2.98</v>
      </c>
      <c r="K141">
        <f t="shared" si="19"/>
        <v>521.5</v>
      </c>
      <c r="L141">
        <v>8</v>
      </c>
      <c r="M141">
        <v>0.20520380811535266</v>
      </c>
      <c r="N141">
        <v>8.1850579275032204E-10</v>
      </c>
      <c r="O141">
        <f t="shared" si="20"/>
        <v>1.0231322409379026E-10</v>
      </c>
      <c r="Q141">
        <f t="shared" si="21"/>
        <v>368.32760673764489</v>
      </c>
      <c r="R141">
        <f t="shared" si="22"/>
        <v>2946.6208539011591</v>
      </c>
      <c r="U141">
        <v>141.53</v>
      </c>
      <c r="V141">
        <v>111.52</v>
      </c>
    </row>
    <row r="142" spans="1:22" x14ac:dyDescent="0.2">
      <c r="A142">
        <f t="shared" si="23"/>
        <v>140</v>
      </c>
      <c r="C142">
        <v>175</v>
      </c>
      <c r="D142">
        <v>1</v>
      </c>
      <c r="E142">
        <f t="shared" si="16"/>
        <v>175</v>
      </c>
      <c r="F142">
        <v>5.96</v>
      </c>
      <c r="G142">
        <f t="shared" si="17"/>
        <v>1043</v>
      </c>
      <c r="H142">
        <v>3.02</v>
      </c>
      <c r="I142">
        <f t="shared" si="18"/>
        <v>528.5</v>
      </c>
      <c r="J142">
        <v>2.4900000000000002</v>
      </c>
      <c r="K142">
        <f t="shared" si="19"/>
        <v>435.75000000000006</v>
      </c>
      <c r="L142">
        <v>8</v>
      </c>
      <c r="M142">
        <v>5.1583247362641013E-2</v>
      </c>
      <c r="N142">
        <v>1.380888942728043E-10</v>
      </c>
      <c r="O142">
        <f t="shared" si="20"/>
        <v>1.7261111784100538E-11</v>
      </c>
      <c r="Q142">
        <f t="shared" si="21"/>
        <v>62.140002422761931</v>
      </c>
      <c r="R142">
        <f t="shared" si="22"/>
        <v>497.12001938209545</v>
      </c>
      <c r="U142">
        <v>23.89</v>
      </c>
      <c r="V142">
        <v>111.31</v>
      </c>
    </row>
    <row r="143" spans="1:22" x14ac:dyDescent="0.2">
      <c r="A143">
        <f t="shared" si="23"/>
        <v>141</v>
      </c>
      <c r="C143">
        <v>75</v>
      </c>
      <c r="D143">
        <v>1.5</v>
      </c>
      <c r="E143">
        <f t="shared" si="16"/>
        <v>112.5</v>
      </c>
      <c r="F143">
        <v>3</v>
      </c>
      <c r="G143">
        <f t="shared" si="17"/>
        <v>225</v>
      </c>
      <c r="H143">
        <v>2.5</v>
      </c>
      <c r="I143">
        <f t="shared" si="18"/>
        <v>187.5</v>
      </c>
      <c r="J143">
        <v>2.5</v>
      </c>
      <c r="K143">
        <f t="shared" si="19"/>
        <v>187.5</v>
      </c>
      <c r="L143">
        <v>2</v>
      </c>
      <c r="M143">
        <v>8.249999999999999E-2</v>
      </c>
      <c r="N143">
        <v>6.0847355769230762E-11</v>
      </c>
      <c r="O143">
        <f t="shared" si="20"/>
        <v>3.0423677884615381E-11</v>
      </c>
      <c r="Q143">
        <f t="shared" si="21"/>
        <v>109.52524038461537</v>
      </c>
      <c r="R143">
        <f t="shared" si="22"/>
        <v>219.05048076923075</v>
      </c>
      <c r="U143">
        <v>43.1</v>
      </c>
      <c r="V143">
        <v>110.57</v>
      </c>
    </row>
    <row r="144" spans="1:22" x14ac:dyDescent="0.2">
      <c r="A144">
        <f t="shared" si="23"/>
        <v>142</v>
      </c>
      <c r="C144">
        <v>100</v>
      </c>
      <c r="D144">
        <v>2.5</v>
      </c>
      <c r="E144">
        <f t="shared" si="16"/>
        <v>250</v>
      </c>
      <c r="F144">
        <v>6</v>
      </c>
      <c r="G144">
        <f t="shared" si="17"/>
        <v>600</v>
      </c>
      <c r="H144">
        <v>2.5</v>
      </c>
      <c r="I144">
        <f t="shared" si="18"/>
        <v>250</v>
      </c>
      <c r="J144">
        <v>3</v>
      </c>
      <c r="K144">
        <f t="shared" si="19"/>
        <v>300</v>
      </c>
      <c r="L144">
        <v>22</v>
      </c>
      <c r="M144">
        <v>9.5039999999999972E-2</v>
      </c>
      <c r="N144">
        <v>2.0769230769230765E-10</v>
      </c>
      <c r="O144">
        <f t="shared" si="20"/>
        <v>9.4405594405594394E-12</v>
      </c>
      <c r="Q144">
        <f t="shared" si="21"/>
        <v>33.98601398601398</v>
      </c>
      <c r="R144">
        <f t="shared" si="22"/>
        <v>747.69230769230751</v>
      </c>
      <c r="U144">
        <v>13.5</v>
      </c>
      <c r="V144">
        <v>110.21</v>
      </c>
    </row>
    <row r="145" spans="1:22" x14ac:dyDescent="0.2">
      <c r="A145">
        <f t="shared" si="23"/>
        <v>143</v>
      </c>
      <c r="C145">
        <v>100</v>
      </c>
      <c r="D145">
        <v>2.5</v>
      </c>
      <c r="E145">
        <f t="shared" si="16"/>
        <v>250</v>
      </c>
      <c r="F145">
        <v>6</v>
      </c>
      <c r="G145">
        <f t="shared" si="17"/>
        <v>600</v>
      </c>
      <c r="H145">
        <v>2.5</v>
      </c>
      <c r="I145">
        <f t="shared" si="18"/>
        <v>250</v>
      </c>
      <c r="J145">
        <v>3</v>
      </c>
      <c r="K145">
        <f t="shared" si="19"/>
        <v>300</v>
      </c>
      <c r="L145">
        <v>16</v>
      </c>
      <c r="M145">
        <v>9.5039999999999972E-2</v>
      </c>
      <c r="N145">
        <v>2.0769230769230765E-10</v>
      </c>
      <c r="O145">
        <f t="shared" si="20"/>
        <v>1.2980769230769228E-11</v>
      </c>
      <c r="Q145">
        <f t="shared" si="21"/>
        <v>46.730769230769219</v>
      </c>
      <c r="R145">
        <f t="shared" si="22"/>
        <v>747.69230769230751</v>
      </c>
      <c r="U145">
        <v>18.77</v>
      </c>
      <c r="V145">
        <v>109.81</v>
      </c>
    </row>
    <row r="146" spans="1:22" x14ac:dyDescent="0.2">
      <c r="A146">
        <f t="shared" si="23"/>
        <v>144</v>
      </c>
      <c r="C146">
        <v>75</v>
      </c>
      <c r="D146">
        <v>3</v>
      </c>
      <c r="E146">
        <f t="shared" si="16"/>
        <v>225</v>
      </c>
      <c r="F146">
        <v>6</v>
      </c>
      <c r="G146">
        <f t="shared" si="17"/>
        <v>450</v>
      </c>
      <c r="H146">
        <v>4</v>
      </c>
      <c r="I146">
        <f t="shared" si="18"/>
        <v>300</v>
      </c>
      <c r="J146">
        <v>4</v>
      </c>
      <c r="K146">
        <f t="shared" si="19"/>
        <v>300</v>
      </c>
      <c r="L146">
        <v>16</v>
      </c>
      <c r="M146">
        <v>3.7714285714285714E-2</v>
      </c>
      <c r="N146">
        <v>5.563186813186813E-11</v>
      </c>
      <c r="O146">
        <f t="shared" si="20"/>
        <v>3.4769917582417581E-12</v>
      </c>
      <c r="Q146">
        <f t="shared" si="21"/>
        <v>12.517170329670328</v>
      </c>
      <c r="R146">
        <f t="shared" si="22"/>
        <v>200.27472527472526</v>
      </c>
      <c r="U146">
        <v>5.09</v>
      </c>
      <c r="V146">
        <v>109.35</v>
      </c>
    </row>
    <row r="147" spans="1:22" x14ac:dyDescent="0.2">
      <c r="A147">
        <f t="shared" si="23"/>
        <v>145</v>
      </c>
      <c r="C147">
        <v>75</v>
      </c>
      <c r="D147">
        <v>3</v>
      </c>
      <c r="E147">
        <f t="shared" si="16"/>
        <v>225</v>
      </c>
      <c r="F147">
        <v>6</v>
      </c>
      <c r="G147">
        <f t="shared" si="17"/>
        <v>450</v>
      </c>
      <c r="H147">
        <v>4</v>
      </c>
      <c r="I147">
        <f t="shared" si="18"/>
        <v>300</v>
      </c>
      <c r="J147">
        <v>4</v>
      </c>
      <c r="K147">
        <f t="shared" si="19"/>
        <v>300</v>
      </c>
      <c r="L147">
        <v>10</v>
      </c>
      <c r="M147">
        <v>3.7714285714285714E-2</v>
      </c>
      <c r="N147">
        <v>5.563186813186813E-11</v>
      </c>
      <c r="O147">
        <f t="shared" si="20"/>
        <v>5.5631868131868132E-12</v>
      </c>
      <c r="Q147">
        <f t="shared" si="21"/>
        <v>20.027472527472529</v>
      </c>
      <c r="R147">
        <f t="shared" si="22"/>
        <v>200.27472527472528</v>
      </c>
      <c r="U147">
        <v>8.19</v>
      </c>
      <c r="V147">
        <v>109.18</v>
      </c>
    </row>
    <row r="148" spans="1:22" x14ac:dyDescent="0.2">
      <c r="A148">
        <f t="shared" si="23"/>
        <v>146</v>
      </c>
      <c r="C148">
        <v>75</v>
      </c>
      <c r="D148">
        <v>2.5</v>
      </c>
      <c r="E148">
        <f t="shared" si="16"/>
        <v>187.5</v>
      </c>
      <c r="F148">
        <v>5</v>
      </c>
      <c r="G148">
        <f t="shared" si="17"/>
        <v>375</v>
      </c>
      <c r="H148">
        <v>3.5</v>
      </c>
      <c r="I148">
        <f t="shared" si="18"/>
        <v>262.5</v>
      </c>
      <c r="J148">
        <v>3.5</v>
      </c>
      <c r="K148">
        <f t="shared" si="19"/>
        <v>262.5</v>
      </c>
      <c r="L148">
        <v>10</v>
      </c>
      <c r="M148">
        <v>3.85E-2</v>
      </c>
      <c r="N148">
        <v>4.7325721153846151E-11</v>
      </c>
      <c r="O148">
        <f t="shared" si="20"/>
        <v>4.7325721153846154E-12</v>
      </c>
      <c r="Q148">
        <f t="shared" si="21"/>
        <v>17.037259615384617</v>
      </c>
      <c r="R148">
        <f t="shared" si="22"/>
        <v>170.37259615384616</v>
      </c>
      <c r="U148">
        <v>7.04</v>
      </c>
      <c r="V148">
        <v>108.77</v>
      </c>
    </row>
    <row r="149" spans="1:22" x14ac:dyDescent="0.2">
      <c r="A149">
        <f t="shared" si="23"/>
        <v>147</v>
      </c>
      <c r="C149">
        <v>150</v>
      </c>
      <c r="D149">
        <v>2.5</v>
      </c>
      <c r="E149">
        <f t="shared" si="16"/>
        <v>375</v>
      </c>
      <c r="F149">
        <v>3</v>
      </c>
      <c r="G149">
        <f t="shared" si="17"/>
        <v>450</v>
      </c>
      <c r="H149">
        <v>3</v>
      </c>
      <c r="I149">
        <f t="shared" si="18"/>
        <v>450</v>
      </c>
      <c r="J149">
        <v>2</v>
      </c>
      <c r="K149">
        <f t="shared" si="19"/>
        <v>300</v>
      </c>
      <c r="L149">
        <v>16</v>
      </c>
      <c r="M149">
        <v>5.8666666666666666E-2</v>
      </c>
      <c r="N149">
        <v>2.8846153846153845E-10</v>
      </c>
      <c r="O149">
        <f t="shared" si="20"/>
        <v>1.8028846153846153E-11</v>
      </c>
      <c r="Q149">
        <f t="shared" si="21"/>
        <v>64.903846153846146</v>
      </c>
      <c r="R149">
        <f t="shared" si="22"/>
        <v>1038.4615384615383</v>
      </c>
      <c r="U149">
        <v>26.85</v>
      </c>
      <c r="V149">
        <v>108.74</v>
      </c>
    </row>
    <row r="150" spans="1:22" x14ac:dyDescent="0.2">
      <c r="A150">
        <f t="shared" si="23"/>
        <v>148</v>
      </c>
      <c r="C150">
        <v>100</v>
      </c>
      <c r="D150">
        <v>1.5</v>
      </c>
      <c r="E150">
        <f t="shared" si="16"/>
        <v>150</v>
      </c>
      <c r="F150">
        <v>4</v>
      </c>
      <c r="G150">
        <f t="shared" si="17"/>
        <v>400</v>
      </c>
      <c r="H150">
        <v>4</v>
      </c>
      <c r="I150">
        <f t="shared" si="18"/>
        <v>400</v>
      </c>
      <c r="J150">
        <v>2</v>
      </c>
      <c r="K150">
        <f t="shared" si="19"/>
        <v>200</v>
      </c>
      <c r="L150">
        <v>6</v>
      </c>
      <c r="M150">
        <v>4.4000000000000004E-2</v>
      </c>
      <c r="N150">
        <v>5.7692307692307699E-11</v>
      </c>
      <c r="O150">
        <f t="shared" si="20"/>
        <v>9.6153846153846171E-12</v>
      </c>
      <c r="Q150">
        <f t="shared" si="21"/>
        <v>34.61538461538462</v>
      </c>
      <c r="R150">
        <f t="shared" si="22"/>
        <v>207.69230769230774</v>
      </c>
      <c r="U150">
        <v>14.52</v>
      </c>
      <c r="V150">
        <v>108.25</v>
      </c>
    </row>
    <row r="151" spans="1:22" x14ac:dyDescent="0.2">
      <c r="A151">
        <f t="shared" si="23"/>
        <v>149</v>
      </c>
      <c r="C151">
        <v>125</v>
      </c>
      <c r="D151">
        <v>1.5</v>
      </c>
      <c r="E151">
        <f t="shared" si="16"/>
        <v>187.5</v>
      </c>
      <c r="F151">
        <v>5</v>
      </c>
      <c r="G151">
        <f t="shared" si="17"/>
        <v>625</v>
      </c>
      <c r="H151">
        <v>3</v>
      </c>
      <c r="I151">
        <f t="shared" si="18"/>
        <v>375</v>
      </c>
      <c r="J151">
        <v>4</v>
      </c>
      <c r="K151">
        <f t="shared" si="19"/>
        <v>500</v>
      </c>
      <c r="L151">
        <v>10</v>
      </c>
      <c r="M151">
        <v>5.0285714285714274E-2</v>
      </c>
      <c r="N151">
        <v>1.0302197802197801E-10</v>
      </c>
      <c r="O151">
        <f t="shared" si="20"/>
        <v>1.0302197802197801E-11</v>
      </c>
      <c r="Q151">
        <f t="shared" si="21"/>
        <v>37.087912087912088</v>
      </c>
      <c r="R151">
        <f t="shared" si="22"/>
        <v>370.87912087912088</v>
      </c>
      <c r="U151">
        <v>15.82</v>
      </c>
      <c r="V151">
        <v>107.64</v>
      </c>
    </row>
    <row r="152" spans="1:22" x14ac:dyDescent="0.2">
      <c r="A152">
        <f t="shared" si="23"/>
        <v>150</v>
      </c>
      <c r="C152">
        <v>150</v>
      </c>
      <c r="D152">
        <v>1.5</v>
      </c>
      <c r="E152">
        <f t="shared" si="16"/>
        <v>225</v>
      </c>
      <c r="F152">
        <v>6</v>
      </c>
      <c r="G152">
        <f t="shared" si="17"/>
        <v>900</v>
      </c>
      <c r="H152">
        <v>2</v>
      </c>
      <c r="I152">
        <f t="shared" si="18"/>
        <v>300</v>
      </c>
      <c r="J152">
        <v>3.5</v>
      </c>
      <c r="K152">
        <f t="shared" si="19"/>
        <v>525</v>
      </c>
      <c r="L152">
        <v>10</v>
      </c>
      <c r="M152">
        <v>6.737499999999999E-2</v>
      </c>
      <c r="N152">
        <v>1.9876802884615381E-10</v>
      </c>
      <c r="O152">
        <f t="shared" si="20"/>
        <v>1.987680288461538E-11</v>
      </c>
      <c r="Q152">
        <f t="shared" si="21"/>
        <v>71.556490384615373</v>
      </c>
      <c r="R152">
        <f t="shared" si="22"/>
        <v>715.5649038461537</v>
      </c>
      <c r="U152">
        <v>30.81</v>
      </c>
      <c r="V152">
        <v>107.3</v>
      </c>
    </row>
    <row r="153" spans="1:22" x14ac:dyDescent="0.2">
      <c r="A153">
        <f t="shared" si="23"/>
        <v>151</v>
      </c>
      <c r="C153">
        <v>125</v>
      </c>
      <c r="D153">
        <v>2.5</v>
      </c>
      <c r="E153">
        <f t="shared" si="16"/>
        <v>312.5</v>
      </c>
      <c r="F153">
        <v>2</v>
      </c>
      <c r="G153">
        <f t="shared" si="17"/>
        <v>250</v>
      </c>
      <c r="H153">
        <v>4</v>
      </c>
      <c r="I153">
        <f t="shared" si="18"/>
        <v>500</v>
      </c>
      <c r="J153">
        <v>2.5</v>
      </c>
      <c r="K153">
        <f t="shared" si="19"/>
        <v>312.5</v>
      </c>
      <c r="L153">
        <v>19</v>
      </c>
      <c r="M153">
        <v>5.1562500000000004E-2</v>
      </c>
      <c r="N153">
        <v>1.7606295072115384E-10</v>
      </c>
      <c r="O153">
        <f t="shared" si="20"/>
        <v>9.2664710905870441E-12</v>
      </c>
      <c r="Q153">
        <f t="shared" si="21"/>
        <v>33.359295926113361</v>
      </c>
      <c r="R153">
        <f t="shared" si="22"/>
        <v>633.82662259615381</v>
      </c>
      <c r="U153">
        <v>14.41</v>
      </c>
      <c r="V153">
        <v>107.17</v>
      </c>
    </row>
    <row r="154" spans="1:22" x14ac:dyDescent="0.2">
      <c r="A154">
        <f t="shared" si="23"/>
        <v>152</v>
      </c>
      <c r="C154">
        <v>150</v>
      </c>
      <c r="D154">
        <v>2</v>
      </c>
      <c r="E154">
        <f t="shared" si="16"/>
        <v>300</v>
      </c>
      <c r="F154">
        <v>2</v>
      </c>
      <c r="G154">
        <f t="shared" si="17"/>
        <v>300</v>
      </c>
      <c r="H154">
        <v>2.5</v>
      </c>
      <c r="I154">
        <f t="shared" si="18"/>
        <v>375</v>
      </c>
      <c r="J154">
        <v>4</v>
      </c>
      <c r="K154">
        <f t="shared" si="19"/>
        <v>600</v>
      </c>
      <c r="L154">
        <v>10</v>
      </c>
      <c r="M154">
        <v>0.1206857142857143</v>
      </c>
      <c r="N154">
        <v>4.7472527472527472E-10</v>
      </c>
      <c r="O154">
        <f t="shared" si="20"/>
        <v>4.7472527472527471E-11</v>
      </c>
      <c r="Q154">
        <f t="shared" si="21"/>
        <v>170.90109890109889</v>
      </c>
      <c r="R154">
        <f t="shared" si="22"/>
        <v>1709.0109890109889</v>
      </c>
      <c r="U154">
        <v>75.73</v>
      </c>
      <c r="V154">
        <v>106.28</v>
      </c>
    </row>
    <row r="155" spans="1:22" x14ac:dyDescent="0.2">
      <c r="A155">
        <f t="shared" si="23"/>
        <v>153</v>
      </c>
      <c r="C155">
        <v>125</v>
      </c>
      <c r="D155">
        <v>1</v>
      </c>
      <c r="E155">
        <f t="shared" si="16"/>
        <v>125</v>
      </c>
      <c r="F155">
        <v>4</v>
      </c>
      <c r="G155">
        <f t="shared" si="17"/>
        <v>500</v>
      </c>
      <c r="H155">
        <v>2.5</v>
      </c>
      <c r="I155">
        <f t="shared" si="18"/>
        <v>312.5</v>
      </c>
      <c r="J155">
        <v>3.5</v>
      </c>
      <c r="K155">
        <f t="shared" si="19"/>
        <v>437.5</v>
      </c>
      <c r="L155">
        <v>10</v>
      </c>
      <c r="M155">
        <v>5.390000000000001E-2</v>
      </c>
      <c r="N155">
        <v>7.3617788461538467E-11</v>
      </c>
      <c r="O155">
        <f t="shared" si="20"/>
        <v>7.3617788461538463E-12</v>
      </c>
      <c r="Q155">
        <f t="shared" si="21"/>
        <v>26.502403846153847</v>
      </c>
      <c r="R155">
        <f t="shared" si="22"/>
        <v>265.02403846153845</v>
      </c>
      <c r="U155">
        <v>11.81</v>
      </c>
      <c r="V155">
        <v>106.09</v>
      </c>
    </row>
    <row r="156" spans="1:22" x14ac:dyDescent="0.2">
      <c r="A156">
        <f t="shared" si="23"/>
        <v>154</v>
      </c>
      <c r="C156">
        <v>175</v>
      </c>
      <c r="D156">
        <v>1.49</v>
      </c>
      <c r="E156">
        <f t="shared" si="16"/>
        <v>260.75</v>
      </c>
      <c r="F156">
        <v>2.02</v>
      </c>
      <c r="G156">
        <f t="shared" si="17"/>
        <v>353.5</v>
      </c>
      <c r="H156">
        <v>3.49</v>
      </c>
      <c r="I156">
        <f t="shared" si="18"/>
        <v>610.75</v>
      </c>
      <c r="J156">
        <v>2.98</v>
      </c>
      <c r="K156">
        <f t="shared" si="19"/>
        <v>521.5</v>
      </c>
      <c r="L156">
        <v>14</v>
      </c>
      <c r="M156">
        <v>5.1300952028838165E-2</v>
      </c>
      <c r="N156">
        <v>2.0462644818758051E-10</v>
      </c>
      <c r="O156">
        <f t="shared" si="20"/>
        <v>1.4616174870541464E-11</v>
      </c>
      <c r="Q156">
        <f t="shared" si="21"/>
        <v>52.618229533949275</v>
      </c>
      <c r="R156">
        <f t="shared" si="22"/>
        <v>736.65521347528988</v>
      </c>
      <c r="U156">
        <v>23.52</v>
      </c>
      <c r="V156">
        <v>106.04</v>
      </c>
    </row>
    <row r="157" spans="1:22" x14ac:dyDescent="0.2">
      <c r="A157">
        <f t="shared" si="23"/>
        <v>155</v>
      </c>
      <c r="C157">
        <v>175</v>
      </c>
      <c r="D157">
        <v>1.5</v>
      </c>
      <c r="E157">
        <f t="shared" si="16"/>
        <v>262.5</v>
      </c>
      <c r="F157">
        <v>2</v>
      </c>
      <c r="G157">
        <f t="shared" si="17"/>
        <v>350</v>
      </c>
      <c r="H157">
        <v>3.5</v>
      </c>
      <c r="I157">
        <f t="shared" si="18"/>
        <v>612.5</v>
      </c>
      <c r="J157">
        <v>3</v>
      </c>
      <c r="K157">
        <f t="shared" si="19"/>
        <v>525</v>
      </c>
      <c r="L157">
        <v>19</v>
      </c>
      <c r="M157">
        <v>6.7885714285714285E-2</v>
      </c>
      <c r="N157">
        <v>2.7259615384615383E-10</v>
      </c>
      <c r="O157">
        <f t="shared" si="20"/>
        <v>1.4347165991902832E-11</v>
      </c>
      <c r="Q157">
        <f t="shared" si="21"/>
        <v>51.649797570850197</v>
      </c>
      <c r="R157">
        <f t="shared" si="22"/>
        <v>981.3461538461537</v>
      </c>
      <c r="U157">
        <v>23.19</v>
      </c>
      <c r="V157">
        <v>105.81</v>
      </c>
    </row>
    <row r="158" spans="1:22" x14ac:dyDescent="0.2">
      <c r="A158">
        <f t="shared" si="23"/>
        <v>156</v>
      </c>
      <c r="C158">
        <v>75</v>
      </c>
      <c r="D158">
        <v>3</v>
      </c>
      <c r="E158">
        <f t="shared" si="16"/>
        <v>225</v>
      </c>
      <c r="F158">
        <v>6</v>
      </c>
      <c r="G158">
        <f t="shared" si="17"/>
        <v>450</v>
      </c>
      <c r="H158">
        <v>4</v>
      </c>
      <c r="I158">
        <f t="shared" si="18"/>
        <v>300</v>
      </c>
      <c r="J158">
        <v>4</v>
      </c>
      <c r="K158">
        <f t="shared" si="19"/>
        <v>300</v>
      </c>
      <c r="L158">
        <v>13</v>
      </c>
      <c r="M158">
        <v>3.7714285714285714E-2</v>
      </c>
      <c r="N158">
        <v>5.563186813186813E-11</v>
      </c>
      <c r="O158">
        <f t="shared" si="20"/>
        <v>4.2793744716821635E-12</v>
      </c>
      <c r="Q158">
        <f t="shared" si="21"/>
        <v>15.405748098055788</v>
      </c>
      <c r="R158">
        <f t="shared" si="22"/>
        <v>200.27472527472526</v>
      </c>
      <c r="U158">
        <v>6.98</v>
      </c>
      <c r="V158">
        <v>105.48</v>
      </c>
    </row>
    <row r="159" spans="1:22" x14ac:dyDescent="0.2">
      <c r="A159">
        <f t="shared" si="23"/>
        <v>157</v>
      </c>
      <c r="C159">
        <v>150</v>
      </c>
      <c r="D159">
        <v>2.5</v>
      </c>
      <c r="E159">
        <f t="shared" si="16"/>
        <v>375</v>
      </c>
      <c r="F159">
        <v>3</v>
      </c>
      <c r="G159">
        <f t="shared" si="17"/>
        <v>450</v>
      </c>
      <c r="H159">
        <v>3</v>
      </c>
      <c r="I159">
        <f t="shared" si="18"/>
        <v>450</v>
      </c>
      <c r="J159">
        <v>2</v>
      </c>
      <c r="K159">
        <f t="shared" si="19"/>
        <v>300</v>
      </c>
      <c r="L159">
        <v>16</v>
      </c>
      <c r="M159">
        <v>0.11733333333333333</v>
      </c>
      <c r="N159">
        <v>5.769230769230769E-10</v>
      </c>
      <c r="O159">
        <f t="shared" si="20"/>
        <v>3.6057692307692306E-11</v>
      </c>
      <c r="Q159">
        <f t="shared" si="21"/>
        <v>129.80769230769229</v>
      </c>
      <c r="R159">
        <f t="shared" si="22"/>
        <v>2076.9230769230767</v>
      </c>
      <c r="U159">
        <v>59.5</v>
      </c>
      <c r="V159">
        <v>105.08</v>
      </c>
    </row>
    <row r="160" spans="1:22" x14ac:dyDescent="0.2">
      <c r="A160">
        <f t="shared" si="23"/>
        <v>158</v>
      </c>
      <c r="C160">
        <v>125</v>
      </c>
      <c r="D160">
        <v>1.5</v>
      </c>
      <c r="E160">
        <f t="shared" si="16"/>
        <v>187.5</v>
      </c>
      <c r="F160">
        <v>5</v>
      </c>
      <c r="G160">
        <f t="shared" si="17"/>
        <v>625</v>
      </c>
      <c r="H160">
        <v>3</v>
      </c>
      <c r="I160">
        <f t="shared" si="18"/>
        <v>375</v>
      </c>
      <c r="J160">
        <v>4</v>
      </c>
      <c r="K160">
        <f t="shared" si="19"/>
        <v>500</v>
      </c>
      <c r="L160">
        <v>6</v>
      </c>
      <c r="M160">
        <v>0.10057142857142855</v>
      </c>
      <c r="N160">
        <v>2.0604395604395602E-10</v>
      </c>
      <c r="O160">
        <f t="shared" si="20"/>
        <v>3.4340659340659336E-11</v>
      </c>
      <c r="Q160">
        <f t="shared" si="21"/>
        <v>123.62637362637361</v>
      </c>
      <c r="R160">
        <f t="shared" si="22"/>
        <v>741.75824175824164</v>
      </c>
      <c r="U160">
        <v>59.4</v>
      </c>
      <c r="V160">
        <v>103.45</v>
      </c>
    </row>
    <row r="161" spans="1:22" x14ac:dyDescent="0.2">
      <c r="A161">
        <f t="shared" si="23"/>
        <v>159</v>
      </c>
      <c r="C161">
        <v>125</v>
      </c>
      <c r="D161">
        <v>3</v>
      </c>
      <c r="E161">
        <f t="shared" si="16"/>
        <v>375</v>
      </c>
      <c r="F161">
        <v>3</v>
      </c>
      <c r="G161">
        <f t="shared" si="17"/>
        <v>375</v>
      </c>
      <c r="H161">
        <v>2</v>
      </c>
      <c r="I161">
        <f t="shared" si="18"/>
        <v>250</v>
      </c>
      <c r="J161">
        <v>3</v>
      </c>
      <c r="K161">
        <f t="shared" si="19"/>
        <v>375</v>
      </c>
      <c r="L161">
        <v>13</v>
      </c>
      <c r="M161">
        <v>0.11879999999999998</v>
      </c>
      <c r="N161">
        <v>4.867788461538461E-10</v>
      </c>
      <c r="O161">
        <f t="shared" si="20"/>
        <v>3.7444526627218932E-11</v>
      </c>
      <c r="Q161">
        <f t="shared" si="21"/>
        <v>134.80029585798815</v>
      </c>
      <c r="R161">
        <f t="shared" si="22"/>
        <v>1752.403846153846</v>
      </c>
      <c r="U161">
        <v>65.319999999999993</v>
      </c>
      <c r="V161">
        <v>103.15</v>
      </c>
    </row>
    <row r="162" spans="1:22" x14ac:dyDescent="0.2">
      <c r="A162">
        <f t="shared" si="23"/>
        <v>160</v>
      </c>
      <c r="C162">
        <v>75</v>
      </c>
      <c r="D162">
        <v>2</v>
      </c>
      <c r="E162">
        <f t="shared" si="16"/>
        <v>150</v>
      </c>
      <c r="F162">
        <v>4</v>
      </c>
      <c r="G162">
        <f t="shared" si="17"/>
        <v>300</v>
      </c>
      <c r="H162">
        <v>3</v>
      </c>
      <c r="I162">
        <f t="shared" si="18"/>
        <v>225</v>
      </c>
      <c r="J162">
        <v>3</v>
      </c>
      <c r="K162">
        <f t="shared" si="19"/>
        <v>225</v>
      </c>
      <c r="L162">
        <v>13</v>
      </c>
      <c r="M162">
        <v>3.9600000000000003E-2</v>
      </c>
      <c r="N162">
        <v>3.8942307692307693E-11</v>
      </c>
      <c r="O162">
        <f t="shared" si="20"/>
        <v>2.9955621301775147E-12</v>
      </c>
      <c r="Q162">
        <f t="shared" si="21"/>
        <v>10.784023668639053</v>
      </c>
      <c r="R162">
        <f t="shared" si="22"/>
        <v>140.19230769230768</v>
      </c>
      <c r="U162">
        <v>5.34</v>
      </c>
      <c r="V162">
        <v>102.41</v>
      </c>
    </row>
    <row r="163" spans="1:22" x14ac:dyDescent="0.2">
      <c r="A163">
        <f t="shared" si="23"/>
        <v>161</v>
      </c>
      <c r="C163">
        <v>75</v>
      </c>
      <c r="D163">
        <v>3</v>
      </c>
      <c r="E163">
        <f t="shared" si="16"/>
        <v>225</v>
      </c>
      <c r="F163">
        <v>6</v>
      </c>
      <c r="G163">
        <f t="shared" si="17"/>
        <v>450</v>
      </c>
      <c r="H163">
        <v>4</v>
      </c>
      <c r="I163">
        <f t="shared" si="18"/>
        <v>300</v>
      </c>
      <c r="J163">
        <v>4</v>
      </c>
      <c r="K163">
        <f t="shared" si="19"/>
        <v>300</v>
      </c>
      <c r="L163">
        <v>6</v>
      </c>
      <c r="M163">
        <v>7.5428571428571428E-2</v>
      </c>
      <c r="N163">
        <v>1.1126373626373626E-10</v>
      </c>
      <c r="O163">
        <f t="shared" si="20"/>
        <v>1.8543956043956042E-11</v>
      </c>
      <c r="Q163">
        <f t="shared" si="21"/>
        <v>66.758241758241752</v>
      </c>
      <c r="R163">
        <f t="shared" si="22"/>
        <v>400.54945054945051</v>
      </c>
      <c r="U163">
        <v>33.11</v>
      </c>
      <c r="V163">
        <v>102.36</v>
      </c>
    </row>
    <row r="164" spans="1:22" x14ac:dyDescent="0.2">
      <c r="A164">
        <f t="shared" si="23"/>
        <v>162</v>
      </c>
      <c r="C164">
        <v>125</v>
      </c>
      <c r="D164">
        <v>2.5</v>
      </c>
      <c r="E164">
        <f t="shared" si="16"/>
        <v>312.5</v>
      </c>
      <c r="F164">
        <v>2</v>
      </c>
      <c r="G164">
        <f t="shared" si="17"/>
        <v>250</v>
      </c>
      <c r="H164">
        <v>4</v>
      </c>
      <c r="I164">
        <f t="shared" si="18"/>
        <v>500</v>
      </c>
      <c r="J164">
        <v>2.5</v>
      </c>
      <c r="K164">
        <f t="shared" si="19"/>
        <v>312.5</v>
      </c>
      <c r="L164">
        <v>13</v>
      </c>
      <c r="M164">
        <v>0.20625000000000002</v>
      </c>
      <c r="N164">
        <v>7.0425180288461535E-10</v>
      </c>
      <c r="O164">
        <f t="shared" si="20"/>
        <v>5.4173215606508871E-11</v>
      </c>
      <c r="Q164">
        <f t="shared" si="21"/>
        <v>195.02357618343194</v>
      </c>
      <c r="R164">
        <f t="shared" si="22"/>
        <v>2535.3064903846152</v>
      </c>
      <c r="U164">
        <v>97.39</v>
      </c>
      <c r="V164">
        <v>102.12</v>
      </c>
    </row>
    <row r="165" spans="1:22" x14ac:dyDescent="0.2">
      <c r="A165">
        <f t="shared" si="23"/>
        <v>163</v>
      </c>
      <c r="C165">
        <v>125</v>
      </c>
      <c r="D165">
        <v>2.5</v>
      </c>
      <c r="E165">
        <f t="shared" si="16"/>
        <v>312.5</v>
      </c>
      <c r="F165">
        <v>2</v>
      </c>
      <c r="G165">
        <f t="shared" si="17"/>
        <v>250</v>
      </c>
      <c r="H165">
        <v>4</v>
      </c>
      <c r="I165">
        <f t="shared" si="18"/>
        <v>500</v>
      </c>
      <c r="J165">
        <v>2.5</v>
      </c>
      <c r="K165">
        <f t="shared" si="19"/>
        <v>312.5</v>
      </c>
      <c r="L165">
        <v>22</v>
      </c>
      <c r="M165">
        <v>5.1562500000000004E-2</v>
      </c>
      <c r="N165">
        <v>1.7606295072115384E-10</v>
      </c>
      <c r="O165">
        <f t="shared" si="20"/>
        <v>8.0028613964160838E-12</v>
      </c>
      <c r="Q165">
        <f t="shared" si="21"/>
        <v>28.810301027097903</v>
      </c>
      <c r="R165">
        <f t="shared" si="22"/>
        <v>633.82662259615392</v>
      </c>
      <c r="U165">
        <v>14.4</v>
      </c>
      <c r="V165">
        <v>102.09</v>
      </c>
    </row>
    <row r="166" spans="1:22" x14ac:dyDescent="0.2">
      <c r="A166">
        <f t="shared" si="23"/>
        <v>164</v>
      </c>
      <c r="C166">
        <v>100</v>
      </c>
      <c r="D166">
        <v>2.81</v>
      </c>
      <c r="E166">
        <f t="shared" si="16"/>
        <v>281</v>
      </c>
      <c r="F166">
        <v>2</v>
      </c>
      <c r="G166">
        <f t="shared" si="17"/>
        <v>200</v>
      </c>
      <c r="H166">
        <v>2.99</v>
      </c>
      <c r="I166">
        <f t="shared" si="18"/>
        <v>299</v>
      </c>
      <c r="J166">
        <v>3.58</v>
      </c>
      <c r="K166">
        <f t="shared" si="19"/>
        <v>358</v>
      </c>
      <c r="L166">
        <v>8</v>
      </c>
      <c r="M166">
        <v>6.9584763063023941E-2</v>
      </c>
      <c r="N166">
        <v>1.7092061556564447E-10</v>
      </c>
      <c r="O166">
        <f t="shared" si="20"/>
        <v>2.1365076945705559E-11</v>
      </c>
      <c r="Q166">
        <f t="shared" si="21"/>
        <v>76.914277004540011</v>
      </c>
      <c r="R166">
        <f t="shared" si="22"/>
        <v>615.31421603632009</v>
      </c>
      <c r="U166">
        <v>38.36</v>
      </c>
      <c r="V166">
        <v>102.06</v>
      </c>
    </row>
    <row r="167" spans="1:22" x14ac:dyDescent="0.2">
      <c r="A167">
        <f t="shared" si="23"/>
        <v>165</v>
      </c>
      <c r="C167">
        <v>75</v>
      </c>
      <c r="D167">
        <v>1</v>
      </c>
      <c r="E167">
        <f t="shared" si="16"/>
        <v>75</v>
      </c>
      <c r="F167">
        <v>2</v>
      </c>
      <c r="G167">
        <f t="shared" si="17"/>
        <v>150</v>
      </c>
      <c r="H167">
        <v>2</v>
      </c>
      <c r="I167">
        <f t="shared" si="18"/>
        <v>150</v>
      </c>
      <c r="J167">
        <v>2</v>
      </c>
      <c r="K167">
        <f t="shared" si="19"/>
        <v>150</v>
      </c>
      <c r="L167">
        <v>2</v>
      </c>
      <c r="M167">
        <v>8.8000000000000023E-2</v>
      </c>
      <c r="N167">
        <v>4.3269230769230779E-11</v>
      </c>
      <c r="O167">
        <f t="shared" si="20"/>
        <v>2.163461538461539E-11</v>
      </c>
      <c r="Q167">
        <f t="shared" si="21"/>
        <v>77.884615384615401</v>
      </c>
      <c r="R167">
        <f t="shared" si="22"/>
        <v>155.7692307692308</v>
      </c>
      <c r="U167">
        <v>39.04</v>
      </c>
      <c r="V167">
        <v>102</v>
      </c>
    </row>
    <row r="168" spans="1:22" x14ac:dyDescent="0.2">
      <c r="A168">
        <f t="shared" si="23"/>
        <v>166</v>
      </c>
      <c r="C168">
        <v>125</v>
      </c>
      <c r="D168">
        <v>2</v>
      </c>
      <c r="E168">
        <f t="shared" si="16"/>
        <v>250</v>
      </c>
      <c r="F168">
        <v>6</v>
      </c>
      <c r="G168">
        <f t="shared" si="17"/>
        <v>750</v>
      </c>
      <c r="H168">
        <v>3.5</v>
      </c>
      <c r="I168">
        <f t="shared" si="18"/>
        <v>437.5</v>
      </c>
      <c r="J168">
        <v>2</v>
      </c>
      <c r="K168">
        <f t="shared" si="19"/>
        <v>250</v>
      </c>
      <c r="L168">
        <v>16</v>
      </c>
      <c r="M168">
        <v>5.0285714285714302E-2</v>
      </c>
      <c r="N168">
        <v>1.3736263736263737E-10</v>
      </c>
      <c r="O168">
        <f t="shared" si="20"/>
        <v>8.5851648351648357E-12</v>
      </c>
      <c r="Q168">
        <f t="shared" si="21"/>
        <v>30.906593406593409</v>
      </c>
      <c r="R168">
        <f t="shared" si="22"/>
        <v>494.50549450549454</v>
      </c>
      <c r="U168">
        <v>16.02</v>
      </c>
      <c r="V168">
        <v>100.85</v>
      </c>
    </row>
    <row r="169" spans="1:22" x14ac:dyDescent="0.2">
      <c r="A169">
        <f t="shared" si="23"/>
        <v>167</v>
      </c>
      <c r="C169">
        <v>100</v>
      </c>
      <c r="D169">
        <v>2.5</v>
      </c>
      <c r="E169">
        <f t="shared" si="16"/>
        <v>250</v>
      </c>
      <c r="F169">
        <v>6</v>
      </c>
      <c r="G169">
        <f t="shared" si="17"/>
        <v>600</v>
      </c>
      <c r="H169">
        <v>2.5</v>
      </c>
      <c r="I169">
        <f t="shared" si="18"/>
        <v>250</v>
      </c>
      <c r="J169">
        <v>3</v>
      </c>
      <c r="K169">
        <f t="shared" si="19"/>
        <v>300</v>
      </c>
      <c r="L169">
        <v>10</v>
      </c>
      <c r="M169">
        <v>9.5039999999999972E-2</v>
      </c>
      <c r="N169">
        <v>2.0769230769230765E-10</v>
      </c>
      <c r="O169">
        <f t="shared" si="20"/>
        <v>2.0769230769230767E-11</v>
      </c>
      <c r="Q169">
        <f t="shared" si="21"/>
        <v>74.769230769230759</v>
      </c>
      <c r="R169">
        <f t="shared" si="22"/>
        <v>747.69230769230762</v>
      </c>
      <c r="U169">
        <v>38.799999999999997</v>
      </c>
      <c r="V169">
        <v>100.82</v>
      </c>
    </row>
    <row r="170" spans="1:22" x14ac:dyDescent="0.2">
      <c r="A170">
        <f t="shared" si="23"/>
        <v>168</v>
      </c>
      <c r="C170">
        <v>75</v>
      </c>
      <c r="D170">
        <v>2.5</v>
      </c>
      <c r="E170">
        <f t="shared" si="16"/>
        <v>187.5</v>
      </c>
      <c r="F170">
        <v>5</v>
      </c>
      <c r="G170">
        <f t="shared" si="17"/>
        <v>375</v>
      </c>
      <c r="H170">
        <v>3.5</v>
      </c>
      <c r="I170">
        <f t="shared" si="18"/>
        <v>262.5</v>
      </c>
      <c r="J170">
        <v>3.5</v>
      </c>
      <c r="K170">
        <f t="shared" si="19"/>
        <v>262.5</v>
      </c>
      <c r="L170">
        <v>13</v>
      </c>
      <c r="M170">
        <v>3.85E-2</v>
      </c>
      <c r="N170">
        <v>4.7325721153846151E-11</v>
      </c>
      <c r="O170">
        <f t="shared" si="20"/>
        <v>3.640440088757396E-12</v>
      </c>
      <c r="Q170">
        <f t="shared" si="21"/>
        <v>13.105584319526626</v>
      </c>
      <c r="R170">
        <f t="shared" si="22"/>
        <v>170.37259615384613</v>
      </c>
      <c r="U170">
        <v>6.82</v>
      </c>
      <c r="V170">
        <v>100.75</v>
      </c>
    </row>
    <row r="171" spans="1:22" x14ac:dyDescent="0.2">
      <c r="A171">
        <f t="shared" si="23"/>
        <v>169</v>
      </c>
      <c r="C171">
        <v>125</v>
      </c>
      <c r="D171">
        <v>2</v>
      </c>
      <c r="E171">
        <f t="shared" si="16"/>
        <v>250</v>
      </c>
      <c r="F171">
        <v>6</v>
      </c>
      <c r="G171">
        <f t="shared" si="17"/>
        <v>750</v>
      </c>
      <c r="H171">
        <v>3.5</v>
      </c>
      <c r="I171">
        <f t="shared" si="18"/>
        <v>437.5</v>
      </c>
      <c r="J171">
        <v>2</v>
      </c>
      <c r="K171">
        <f t="shared" si="19"/>
        <v>250</v>
      </c>
      <c r="L171">
        <v>19</v>
      </c>
      <c r="M171">
        <v>0.1005714285714286</v>
      </c>
      <c r="N171">
        <v>2.7472527472527474E-10</v>
      </c>
      <c r="O171">
        <f t="shared" si="20"/>
        <v>1.4459224985540776E-11</v>
      </c>
      <c r="Q171">
        <f t="shared" si="21"/>
        <v>52.05320994794679</v>
      </c>
      <c r="R171">
        <f t="shared" si="22"/>
        <v>989.01098901098896</v>
      </c>
      <c r="U171">
        <v>27.13</v>
      </c>
      <c r="V171">
        <v>100.68</v>
      </c>
    </row>
    <row r="172" spans="1:22" x14ac:dyDescent="0.2">
      <c r="A172">
        <f t="shared" si="23"/>
        <v>170</v>
      </c>
      <c r="C172">
        <v>125</v>
      </c>
      <c r="D172">
        <v>1</v>
      </c>
      <c r="E172">
        <f t="shared" si="16"/>
        <v>125</v>
      </c>
      <c r="F172">
        <v>4</v>
      </c>
      <c r="G172">
        <f t="shared" si="17"/>
        <v>500</v>
      </c>
      <c r="H172">
        <v>2.5</v>
      </c>
      <c r="I172">
        <f t="shared" si="18"/>
        <v>312.5</v>
      </c>
      <c r="J172">
        <v>3.5</v>
      </c>
      <c r="K172">
        <f t="shared" si="19"/>
        <v>437.5</v>
      </c>
      <c r="L172">
        <v>6</v>
      </c>
      <c r="M172">
        <v>0.10780000000000002</v>
      </c>
      <c r="N172">
        <v>1.4723557692307693E-10</v>
      </c>
      <c r="O172">
        <f t="shared" si="20"/>
        <v>2.4539262820512823E-11</v>
      </c>
      <c r="Q172">
        <f t="shared" si="21"/>
        <v>88.34134615384616</v>
      </c>
      <c r="R172">
        <f t="shared" si="22"/>
        <v>530.04807692307691</v>
      </c>
      <c r="U172">
        <v>46.58</v>
      </c>
      <c r="V172">
        <v>100.29</v>
      </c>
    </row>
    <row r="173" spans="1:22" x14ac:dyDescent="0.2">
      <c r="A173">
        <f t="shared" si="23"/>
        <v>171</v>
      </c>
      <c r="C173">
        <v>175</v>
      </c>
      <c r="D173">
        <v>1.5</v>
      </c>
      <c r="E173">
        <f t="shared" si="16"/>
        <v>262.5</v>
      </c>
      <c r="F173">
        <v>2</v>
      </c>
      <c r="G173">
        <f t="shared" si="17"/>
        <v>350</v>
      </c>
      <c r="H173">
        <v>3.5</v>
      </c>
      <c r="I173">
        <f t="shared" si="18"/>
        <v>612.5</v>
      </c>
      <c r="J173">
        <v>3</v>
      </c>
      <c r="K173">
        <f t="shared" si="19"/>
        <v>525</v>
      </c>
      <c r="L173">
        <v>16</v>
      </c>
      <c r="M173">
        <v>0.27154285714285714</v>
      </c>
      <c r="N173">
        <v>1.0903846153846153E-9</v>
      </c>
      <c r="O173">
        <f t="shared" si="20"/>
        <v>6.8149038461538456E-11</v>
      </c>
      <c r="Q173">
        <f t="shared" si="21"/>
        <v>245.33653846153845</v>
      </c>
      <c r="R173">
        <f t="shared" si="22"/>
        <v>3925.3846153846152</v>
      </c>
      <c r="U173">
        <v>131.81</v>
      </c>
      <c r="V173">
        <v>99.67</v>
      </c>
    </row>
    <row r="174" spans="1:22" x14ac:dyDescent="0.2">
      <c r="A174">
        <f t="shared" si="23"/>
        <v>172</v>
      </c>
      <c r="C174">
        <v>75</v>
      </c>
      <c r="D174">
        <v>1.5</v>
      </c>
      <c r="E174">
        <f t="shared" si="16"/>
        <v>112.5</v>
      </c>
      <c r="F174">
        <v>3</v>
      </c>
      <c r="G174">
        <f t="shared" si="17"/>
        <v>225</v>
      </c>
      <c r="H174">
        <v>2.5</v>
      </c>
      <c r="I174">
        <f t="shared" si="18"/>
        <v>187.5</v>
      </c>
      <c r="J174">
        <v>2.5</v>
      </c>
      <c r="K174">
        <f t="shared" si="19"/>
        <v>187.5</v>
      </c>
      <c r="L174">
        <v>6</v>
      </c>
      <c r="M174">
        <v>4.1249999999999995E-2</v>
      </c>
      <c r="N174">
        <v>3.0423677884615381E-11</v>
      </c>
      <c r="O174">
        <f t="shared" si="20"/>
        <v>5.0706129807692302E-12</v>
      </c>
      <c r="Q174">
        <f t="shared" si="21"/>
        <v>18.25420673076923</v>
      </c>
      <c r="R174">
        <f t="shared" si="22"/>
        <v>109.52524038461539</v>
      </c>
      <c r="U174">
        <v>9.93</v>
      </c>
      <c r="V174">
        <v>99.27</v>
      </c>
    </row>
    <row r="175" spans="1:22" x14ac:dyDescent="0.2">
      <c r="A175">
        <f t="shared" si="23"/>
        <v>173</v>
      </c>
      <c r="C175">
        <v>125</v>
      </c>
      <c r="D175">
        <v>2.5</v>
      </c>
      <c r="E175">
        <f t="shared" si="16"/>
        <v>312.5</v>
      </c>
      <c r="F175">
        <v>2</v>
      </c>
      <c r="G175">
        <f t="shared" si="17"/>
        <v>250</v>
      </c>
      <c r="H175">
        <v>4</v>
      </c>
      <c r="I175">
        <f t="shared" si="18"/>
        <v>500</v>
      </c>
      <c r="J175">
        <v>2.5</v>
      </c>
      <c r="K175">
        <f t="shared" si="19"/>
        <v>312.5</v>
      </c>
      <c r="L175">
        <v>13</v>
      </c>
      <c r="M175">
        <v>0.10312500000000001</v>
      </c>
      <c r="N175">
        <v>3.5212590144230767E-10</v>
      </c>
      <c r="O175">
        <f t="shared" si="20"/>
        <v>2.7086607803254436E-11</v>
      </c>
      <c r="Q175">
        <f t="shared" si="21"/>
        <v>97.511788091715971</v>
      </c>
      <c r="R175">
        <f t="shared" si="22"/>
        <v>1267.6532451923076</v>
      </c>
      <c r="U175">
        <v>53.45</v>
      </c>
      <c r="V175">
        <v>99</v>
      </c>
    </row>
    <row r="176" spans="1:22" x14ac:dyDescent="0.2">
      <c r="A176">
        <f t="shared" si="23"/>
        <v>174</v>
      </c>
      <c r="C176">
        <v>175</v>
      </c>
      <c r="D176">
        <v>1</v>
      </c>
      <c r="E176">
        <f t="shared" si="16"/>
        <v>175</v>
      </c>
      <c r="F176">
        <v>5.96</v>
      </c>
      <c r="G176">
        <f t="shared" si="17"/>
        <v>1043</v>
      </c>
      <c r="H176">
        <v>3.02</v>
      </c>
      <c r="I176">
        <f t="shared" si="18"/>
        <v>528.5</v>
      </c>
      <c r="J176">
        <v>2.4900000000000002</v>
      </c>
      <c r="K176">
        <f t="shared" si="19"/>
        <v>435.75000000000006</v>
      </c>
      <c r="L176">
        <v>8</v>
      </c>
      <c r="M176">
        <v>0.10316649472528203</v>
      </c>
      <c r="N176">
        <v>2.761777885456086E-10</v>
      </c>
      <c r="O176">
        <f t="shared" si="20"/>
        <v>3.4522223568201075E-11</v>
      </c>
      <c r="Q176">
        <f t="shared" si="21"/>
        <v>124.28000484552386</v>
      </c>
      <c r="R176">
        <f t="shared" si="22"/>
        <v>994.2400387641909</v>
      </c>
      <c r="U176">
        <v>68.81</v>
      </c>
      <c r="V176">
        <v>98.57</v>
      </c>
    </row>
    <row r="177" spans="1:22" x14ac:dyDescent="0.2">
      <c r="A177">
        <f t="shared" si="23"/>
        <v>175</v>
      </c>
      <c r="C177">
        <v>100</v>
      </c>
      <c r="D177">
        <v>2.5</v>
      </c>
      <c r="E177">
        <f t="shared" si="16"/>
        <v>250</v>
      </c>
      <c r="F177">
        <v>6</v>
      </c>
      <c r="G177">
        <f t="shared" si="17"/>
        <v>600</v>
      </c>
      <c r="H177">
        <v>2.5</v>
      </c>
      <c r="I177">
        <f t="shared" si="18"/>
        <v>250</v>
      </c>
      <c r="J177">
        <v>3</v>
      </c>
      <c r="K177">
        <f t="shared" si="19"/>
        <v>300</v>
      </c>
      <c r="L177">
        <v>10</v>
      </c>
      <c r="M177">
        <v>0.19007999999999994</v>
      </c>
      <c r="N177">
        <v>4.1538461538461531E-10</v>
      </c>
      <c r="O177">
        <f t="shared" si="20"/>
        <v>4.1538461538461533E-11</v>
      </c>
      <c r="Q177">
        <f t="shared" si="21"/>
        <v>149.53846153846152</v>
      </c>
      <c r="R177">
        <f t="shared" si="22"/>
        <v>1495.3846153846152</v>
      </c>
      <c r="U177">
        <v>83.39</v>
      </c>
      <c r="V177">
        <v>98.44</v>
      </c>
    </row>
    <row r="178" spans="1:22" x14ac:dyDescent="0.2">
      <c r="A178">
        <f t="shared" si="23"/>
        <v>176</v>
      </c>
      <c r="C178">
        <v>75</v>
      </c>
      <c r="D178">
        <v>2.5</v>
      </c>
      <c r="E178">
        <f t="shared" si="16"/>
        <v>187.5</v>
      </c>
      <c r="F178">
        <v>5</v>
      </c>
      <c r="G178">
        <f t="shared" si="17"/>
        <v>375</v>
      </c>
      <c r="H178">
        <v>3.5</v>
      </c>
      <c r="I178">
        <f t="shared" si="18"/>
        <v>262.5</v>
      </c>
      <c r="J178">
        <v>3.5</v>
      </c>
      <c r="K178">
        <f t="shared" si="19"/>
        <v>262.5</v>
      </c>
      <c r="L178">
        <v>6</v>
      </c>
      <c r="M178">
        <v>7.6999999999999999E-2</v>
      </c>
      <c r="N178">
        <v>9.4651442307692301E-11</v>
      </c>
      <c r="O178">
        <f t="shared" si="20"/>
        <v>1.5775240384615382E-11</v>
      </c>
      <c r="Q178">
        <f t="shared" si="21"/>
        <v>56.790865384615373</v>
      </c>
      <c r="R178">
        <f t="shared" si="22"/>
        <v>340.74519230769226</v>
      </c>
      <c r="U178">
        <v>31.95</v>
      </c>
      <c r="V178">
        <v>98.15</v>
      </c>
    </row>
    <row r="179" spans="1:22" x14ac:dyDescent="0.2">
      <c r="A179">
        <f t="shared" si="23"/>
        <v>177</v>
      </c>
      <c r="C179">
        <v>175</v>
      </c>
      <c r="D179">
        <v>1.5</v>
      </c>
      <c r="E179">
        <f t="shared" si="16"/>
        <v>262.5</v>
      </c>
      <c r="F179">
        <v>2</v>
      </c>
      <c r="G179">
        <f t="shared" si="17"/>
        <v>350</v>
      </c>
      <c r="H179">
        <v>3.5</v>
      </c>
      <c r="I179">
        <f t="shared" si="18"/>
        <v>612.5</v>
      </c>
      <c r="J179">
        <v>3</v>
      </c>
      <c r="K179">
        <f t="shared" si="19"/>
        <v>525</v>
      </c>
      <c r="L179">
        <v>13</v>
      </c>
      <c r="M179">
        <v>0.27154285714285714</v>
      </c>
      <c r="N179">
        <v>1.0903846153846153E-9</v>
      </c>
      <c r="O179">
        <f t="shared" si="20"/>
        <v>8.3875739644970406E-11</v>
      </c>
      <c r="Q179">
        <f t="shared" si="21"/>
        <v>301.95266272189343</v>
      </c>
      <c r="R179">
        <f t="shared" si="22"/>
        <v>3925.3846153846148</v>
      </c>
      <c r="U179">
        <v>173.27</v>
      </c>
      <c r="V179">
        <v>97.5</v>
      </c>
    </row>
    <row r="180" spans="1:22" x14ac:dyDescent="0.2">
      <c r="A180">
        <f t="shared" si="23"/>
        <v>178</v>
      </c>
      <c r="C180">
        <v>150</v>
      </c>
      <c r="D180">
        <v>2</v>
      </c>
      <c r="E180">
        <f t="shared" si="16"/>
        <v>300</v>
      </c>
      <c r="F180">
        <v>2</v>
      </c>
      <c r="G180">
        <f t="shared" si="17"/>
        <v>300</v>
      </c>
      <c r="H180">
        <v>2.5</v>
      </c>
      <c r="I180">
        <f t="shared" si="18"/>
        <v>375</v>
      </c>
      <c r="J180">
        <v>4</v>
      </c>
      <c r="K180">
        <f t="shared" si="19"/>
        <v>600</v>
      </c>
      <c r="L180">
        <v>19</v>
      </c>
      <c r="M180">
        <v>0.1206857142857143</v>
      </c>
      <c r="N180">
        <v>4.7472527472527472E-10</v>
      </c>
      <c r="O180">
        <f t="shared" si="20"/>
        <v>2.4985540775014461E-11</v>
      </c>
      <c r="Q180">
        <f t="shared" si="21"/>
        <v>89.947946790052058</v>
      </c>
      <c r="R180">
        <f t="shared" si="22"/>
        <v>1709.0109890109891</v>
      </c>
      <c r="U180">
        <v>51.75</v>
      </c>
      <c r="V180">
        <v>97.42</v>
      </c>
    </row>
    <row r="181" spans="1:22" x14ac:dyDescent="0.2">
      <c r="A181">
        <f t="shared" si="23"/>
        <v>179</v>
      </c>
      <c r="C181">
        <v>100</v>
      </c>
      <c r="D181">
        <v>3</v>
      </c>
      <c r="E181">
        <f t="shared" si="16"/>
        <v>300</v>
      </c>
      <c r="F181">
        <v>2</v>
      </c>
      <c r="G181">
        <f t="shared" si="17"/>
        <v>200</v>
      </c>
      <c r="H181">
        <v>3</v>
      </c>
      <c r="I181">
        <f t="shared" si="18"/>
        <v>300</v>
      </c>
      <c r="J181">
        <v>3.5</v>
      </c>
      <c r="K181">
        <f t="shared" si="19"/>
        <v>350</v>
      </c>
      <c r="L181">
        <v>10</v>
      </c>
      <c r="M181">
        <v>8.9833333333333348E-2</v>
      </c>
      <c r="N181">
        <v>2.3557692307692308E-10</v>
      </c>
      <c r="O181">
        <f t="shared" si="20"/>
        <v>2.3557692307692308E-11</v>
      </c>
      <c r="Q181">
        <f t="shared" si="21"/>
        <v>84.807692307692307</v>
      </c>
      <c r="R181">
        <f t="shared" si="22"/>
        <v>848.07692307692309</v>
      </c>
      <c r="U181">
        <v>49.33</v>
      </c>
      <c r="V181">
        <v>97.06</v>
      </c>
    </row>
    <row r="182" spans="1:22" x14ac:dyDescent="0.2">
      <c r="A182">
        <f t="shared" si="23"/>
        <v>180</v>
      </c>
      <c r="C182">
        <v>75</v>
      </c>
      <c r="D182">
        <v>2</v>
      </c>
      <c r="E182">
        <f t="shared" si="16"/>
        <v>150</v>
      </c>
      <c r="F182">
        <v>4</v>
      </c>
      <c r="G182">
        <f t="shared" si="17"/>
        <v>300</v>
      </c>
      <c r="H182">
        <v>3</v>
      </c>
      <c r="I182">
        <f t="shared" si="18"/>
        <v>225</v>
      </c>
      <c r="J182">
        <v>3</v>
      </c>
      <c r="K182">
        <f t="shared" si="19"/>
        <v>225</v>
      </c>
      <c r="L182">
        <v>6</v>
      </c>
      <c r="M182">
        <v>7.9200000000000007E-2</v>
      </c>
      <c r="N182">
        <v>7.7884615384615386E-11</v>
      </c>
      <c r="O182">
        <f t="shared" si="20"/>
        <v>1.2980769230769232E-11</v>
      </c>
      <c r="Q182">
        <f t="shared" si="21"/>
        <v>46.730769230769234</v>
      </c>
      <c r="R182">
        <f t="shared" si="22"/>
        <v>280.38461538461542</v>
      </c>
      <c r="U182">
        <v>27.68</v>
      </c>
      <c r="V182">
        <v>96.47</v>
      </c>
    </row>
    <row r="183" spans="1:22" x14ac:dyDescent="0.2">
      <c r="A183">
        <f t="shared" si="23"/>
        <v>181</v>
      </c>
      <c r="C183">
        <v>150</v>
      </c>
      <c r="D183">
        <v>2.5</v>
      </c>
      <c r="E183">
        <f t="shared" si="16"/>
        <v>375</v>
      </c>
      <c r="F183">
        <v>3</v>
      </c>
      <c r="G183">
        <f t="shared" si="17"/>
        <v>450</v>
      </c>
      <c r="H183">
        <v>3</v>
      </c>
      <c r="I183">
        <f t="shared" si="18"/>
        <v>450</v>
      </c>
      <c r="J183">
        <v>2</v>
      </c>
      <c r="K183">
        <f t="shared" si="19"/>
        <v>300</v>
      </c>
      <c r="L183">
        <v>22</v>
      </c>
      <c r="M183">
        <v>5.8666666666666666E-2</v>
      </c>
      <c r="N183">
        <v>2.8846153846153845E-10</v>
      </c>
      <c r="O183">
        <f t="shared" si="20"/>
        <v>1.3111888111888112E-11</v>
      </c>
      <c r="Q183">
        <f t="shared" si="21"/>
        <v>47.202797202797207</v>
      </c>
      <c r="R183">
        <f t="shared" si="22"/>
        <v>1038.4615384615386</v>
      </c>
      <c r="U183">
        <v>28.01</v>
      </c>
      <c r="V183">
        <v>96.42</v>
      </c>
    </row>
    <row r="184" spans="1:22" x14ac:dyDescent="0.2">
      <c r="A184">
        <f t="shared" si="23"/>
        <v>182</v>
      </c>
      <c r="C184">
        <v>175</v>
      </c>
      <c r="D184">
        <v>1.5</v>
      </c>
      <c r="E184">
        <f t="shared" si="16"/>
        <v>262.5</v>
      </c>
      <c r="F184">
        <v>2</v>
      </c>
      <c r="G184">
        <f t="shared" si="17"/>
        <v>350</v>
      </c>
      <c r="H184">
        <v>3.5</v>
      </c>
      <c r="I184">
        <f t="shared" si="18"/>
        <v>612.5</v>
      </c>
      <c r="J184">
        <v>3</v>
      </c>
      <c r="K184">
        <f t="shared" si="19"/>
        <v>525</v>
      </c>
      <c r="L184">
        <v>16</v>
      </c>
      <c r="M184">
        <v>0.13577142857142857</v>
      </c>
      <c r="N184">
        <v>5.4519230769230765E-10</v>
      </c>
      <c r="O184">
        <f t="shared" si="20"/>
        <v>3.4074519230769228E-11</v>
      </c>
      <c r="Q184">
        <f t="shared" si="21"/>
        <v>122.66826923076923</v>
      </c>
      <c r="R184">
        <f t="shared" si="22"/>
        <v>1962.6923076923076</v>
      </c>
      <c r="U184">
        <v>73.849999999999994</v>
      </c>
      <c r="V184">
        <v>95.96</v>
      </c>
    </row>
    <row r="185" spans="1:22" x14ac:dyDescent="0.2">
      <c r="A185">
        <f t="shared" si="23"/>
        <v>183</v>
      </c>
      <c r="C185">
        <v>100</v>
      </c>
      <c r="D185">
        <v>1.5</v>
      </c>
      <c r="E185">
        <f t="shared" si="16"/>
        <v>150</v>
      </c>
      <c r="F185">
        <v>4</v>
      </c>
      <c r="G185">
        <f t="shared" si="17"/>
        <v>400</v>
      </c>
      <c r="H185">
        <v>4</v>
      </c>
      <c r="I185">
        <f t="shared" si="18"/>
        <v>400</v>
      </c>
      <c r="J185">
        <v>2</v>
      </c>
      <c r="K185">
        <f t="shared" si="19"/>
        <v>200</v>
      </c>
      <c r="L185">
        <v>13</v>
      </c>
      <c r="M185">
        <v>4.4000000000000004E-2</v>
      </c>
      <c r="N185">
        <v>5.7692307692307699E-11</v>
      </c>
      <c r="O185">
        <f t="shared" si="20"/>
        <v>4.437869822485208E-12</v>
      </c>
      <c r="Q185">
        <f t="shared" si="21"/>
        <v>15.976331360946748</v>
      </c>
      <c r="R185">
        <f t="shared" si="22"/>
        <v>207.69230769230774</v>
      </c>
      <c r="U185">
        <v>9.64</v>
      </c>
      <c r="V185">
        <v>95.88</v>
      </c>
    </row>
    <row r="186" spans="1:22" x14ac:dyDescent="0.2">
      <c r="A186">
        <f t="shared" si="23"/>
        <v>184</v>
      </c>
      <c r="C186">
        <v>150</v>
      </c>
      <c r="D186">
        <v>2.5</v>
      </c>
      <c r="E186">
        <f t="shared" si="16"/>
        <v>375</v>
      </c>
      <c r="F186">
        <v>3</v>
      </c>
      <c r="G186">
        <f t="shared" si="17"/>
        <v>450</v>
      </c>
      <c r="H186">
        <v>3</v>
      </c>
      <c r="I186">
        <f t="shared" si="18"/>
        <v>450</v>
      </c>
      <c r="J186">
        <v>2</v>
      </c>
      <c r="K186">
        <f t="shared" si="19"/>
        <v>300</v>
      </c>
      <c r="L186">
        <v>19</v>
      </c>
      <c r="M186">
        <v>5.8666666666666666E-2</v>
      </c>
      <c r="N186">
        <v>2.8846153846153845E-10</v>
      </c>
      <c r="O186">
        <f t="shared" si="20"/>
        <v>1.5182186234817814E-11</v>
      </c>
      <c r="Q186">
        <f t="shared" si="21"/>
        <v>54.655870445344128</v>
      </c>
      <c r="R186">
        <f t="shared" si="22"/>
        <v>1038.4615384615383</v>
      </c>
      <c r="U186">
        <v>33.04</v>
      </c>
      <c r="V186">
        <v>95.82</v>
      </c>
    </row>
    <row r="187" spans="1:22" x14ac:dyDescent="0.2">
      <c r="A187">
        <f t="shared" si="23"/>
        <v>185</v>
      </c>
      <c r="C187">
        <v>125</v>
      </c>
      <c r="D187">
        <v>1.5</v>
      </c>
      <c r="E187">
        <f t="shared" si="16"/>
        <v>187.5</v>
      </c>
      <c r="F187">
        <v>5</v>
      </c>
      <c r="G187">
        <f t="shared" si="17"/>
        <v>625</v>
      </c>
      <c r="H187">
        <v>3</v>
      </c>
      <c r="I187">
        <f t="shared" si="18"/>
        <v>375</v>
      </c>
      <c r="J187">
        <v>4</v>
      </c>
      <c r="K187">
        <f t="shared" si="19"/>
        <v>500</v>
      </c>
      <c r="L187">
        <v>10</v>
      </c>
      <c r="M187">
        <v>0.10057142857142855</v>
      </c>
      <c r="N187">
        <v>2.0604395604395602E-10</v>
      </c>
      <c r="O187">
        <f t="shared" si="20"/>
        <v>2.0604395604395602E-11</v>
      </c>
      <c r="Q187">
        <f t="shared" si="21"/>
        <v>74.175824175824175</v>
      </c>
      <c r="R187">
        <f t="shared" si="22"/>
        <v>741.75824175824175</v>
      </c>
      <c r="U187">
        <v>44.91</v>
      </c>
      <c r="V187">
        <v>95.78</v>
      </c>
    </row>
    <row r="188" spans="1:22" x14ac:dyDescent="0.2">
      <c r="A188">
        <f t="shared" si="23"/>
        <v>186</v>
      </c>
      <c r="C188">
        <v>125</v>
      </c>
      <c r="D188">
        <v>2</v>
      </c>
      <c r="E188">
        <f t="shared" si="16"/>
        <v>250</v>
      </c>
      <c r="F188">
        <v>6</v>
      </c>
      <c r="G188">
        <f t="shared" si="17"/>
        <v>750</v>
      </c>
      <c r="H188">
        <v>3.5</v>
      </c>
      <c r="I188">
        <f t="shared" si="18"/>
        <v>437.5</v>
      </c>
      <c r="J188">
        <v>2</v>
      </c>
      <c r="K188">
        <f t="shared" si="19"/>
        <v>250</v>
      </c>
      <c r="L188">
        <v>19</v>
      </c>
      <c r="M188">
        <v>5.0285714285714302E-2</v>
      </c>
      <c r="N188">
        <v>1.3736263736263737E-10</v>
      </c>
      <c r="O188">
        <f t="shared" si="20"/>
        <v>7.2296124927703879E-12</v>
      </c>
      <c r="Q188">
        <f t="shared" si="21"/>
        <v>26.026604973973395</v>
      </c>
      <c r="R188">
        <f t="shared" si="22"/>
        <v>494.50549450549448</v>
      </c>
      <c r="U188">
        <v>15.8</v>
      </c>
      <c r="V188">
        <v>95.69</v>
      </c>
    </row>
    <row r="189" spans="1:22" x14ac:dyDescent="0.2">
      <c r="A189">
        <f t="shared" si="23"/>
        <v>187</v>
      </c>
      <c r="C189">
        <v>75</v>
      </c>
      <c r="D189">
        <v>1.5</v>
      </c>
      <c r="E189">
        <f t="shared" si="16"/>
        <v>112.5</v>
      </c>
      <c r="F189">
        <v>3</v>
      </c>
      <c r="G189">
        <f t="shared" si="17"/>
        <v>225</v>
      </c>
      <c r="H189">
        <v>2.5</v>
      </c>
      <c r="I189">
        <f t="shared" si="18"/>
        <v>187.5</v>
      </c>
      <c r="J189">
        <v>2.5</v>
      </c>
      <c r="K189">
        <f t="shared" si="19"/>
        <v>187.5</v>
      </c>
      <c r="L189">
        <v>10</v>
      </c>
      <c r="M189">
        <v>4.1249999999999995E-2</v>
      </c>
      <c r="N189">
        <v>3.0423677884615381E-11</v>
      </c>
      <c r="O189">
        <f t="shared" si="20"/>
        <v>3.0423677884615381E-12</v>
      </c>
      <c r="Q189">
        <f t="shared" si="21"/>
        <v>10.952524038461537</v>
      </c>
      <c r="R189">
        <f t="shared" si="22"/>
        <v>109.52524038461536</v>
      </c>
      <c r="U189">
        <v>6.68</v>
      </c>
      <c r="V189">
        <v>95.56</v>
      </c>
    </row>
    <row r="190" spans="1:22" x14ac:dyDescent="0.2">
      <c r="A190">
        <f t="shared" si="23"/>
        <v>188</v>
      </c>
      <c r="C190">
        <v>100</v>
      </c>
      <c r="D190">
        <v>2.5</v>
      </c>
      <c r="E190">
        <f t="shared" si="16"/>
        <v>250</v>
      </c>
      <c r="F190">
        <v>6</v>
      </c>
      <c r="G190">
        <f t="shared" si="17"/>
        <v>600</v>
      </c>
      <c r="H190">
        <v>2.5</v>
      </c>
      <c r="I190">
        <f t="shared" si="18"/>
        <v>250</v>
      </c>
      <c r="J190">
        <v>3</v>
      </c>
      <c r="K190">
        <f t="shared" si="19"/>
        <v>300</v>
      </c>
      <c r="L190">
        <v>19</v>
      </c>
      <c r="M190">
        <v>9.5039999999999972E-2</v>
      </c>
      <c r="N190">
        <v>2.0769230769230765E-10</v>
      </c>
      <c r="O190">
        <f t="shared" si="20"/>
        <v>1.0931174089068823E-11</v>
      </c>
      <c r="Q190">
        <f t="shared" si="21"/>
        <v>39.352226720647764</v>
      </c>
      <c r="R190">
        <f t="shared" si="22"/>
        <v>747.69230769230751</v>
      </c>
      <c r="U190">
        <v>24.07</v>
      </c>
      <c r="V190">
        <v>95.45</v>
      </c>
    </row>
    <row r="191" spans="1:22" x14ac:dyDescent="0.2">
      <c r="A191">
        <f t="shared" si="23"/>
        <v>189</v>
      </c>
      <c r="C191">
        <v>125</v>
      </c>
      <c r="D191">
        <v>2</v>
      </c>
      <c r="E191">
        <f t="shared" si="16"/>
        <v>250</v>
      </c>
      <c r="F191">
        <v>6</v>
      </c>
      <c r="G191">
        <f t="shared" si="17"/>
        <v>750</v>
      </c>
      <c r="H191">
        <v>3.5</v>
      </c>
      <c r="I191">
        <f t="shared" si="18"/>
        <v>437.5</v>
      </c>
      <c r="J191">
        <v>2</v>
      </c>
      <c r="K191">
        <f t="shared" si="19"/>
        <v>250</v>
      </c>
      <c r="L191">
        <v>10</v>
      </c>
      <c r="M191">
        <v>5.0285714285714302E-2</v>
      </c>
      <c r="N191">
        <v>1.3736263736263737E-10</v>
      </c>
      <c r="O191">
        <f t="shared" si="20"/>
        <v>1.3736263736263738E-11</v>
      </c>
      <c r="Q191">
        <f t="shared" si="21"/>
        <v>49.450549450549453</v>
      </c>
      <c r="R191">
        <f t="shared" si="22"/>
        <v>494.50549450549454</v>
      </c>
      <c r="U191">
        <v>30.38</v>
      </c>
      <c r="V191">
        <v>95.31</v>
      </c>
    </row>
    <row r="192" spans="1:22" x14ac:dyDescent="0.2">
      <c r="A192">
        <f t="shared" si="23"/>
        <v>190</v>
      </c>
      <c r="C192">
        <v>125</v>
      </c>
      <c r="D192">
        <v>3</v>
      </c>
      <c r="E192">
        <f t="shared" si="16"/>
        <v>375</v>
      </c>
      <c r="F192">
        <v>3</v>
      </c>
      <c r="G192">
        <f t="shared" si="17"/>
        <v>375</v>
      </c>
      <c r="H192">
        <v>2</v>
      </c>
      <c r="I192">
        <f t="shared" si="18"/>
        <v>250</v>
      </c>
      <c r="J192">
        <v>3</v>
      </c>
      <c r="K192">
        <f t="shared" si="19"/>
        <v>375</v>
      </c>
      <c r="L192">
        <v>22</v>
      </c>
      <c r="M192">
        <v>5.9399999999999988E-2</v>
      </c>
      <c r="N192">
        <v>2.4338942307692305E-10</v>
      </c>
      <c r="O192">
        <f t="shared" si="20"/>
        <v>1.1063155594405593E-11</v>
      </c>
      <c r="Q192">
        <f t="shared" si="21"/>
        <v>39.827360139860133</v>
      </c>
      <c r="R192">
        <f t="shared" si="22"/>
        <v>876.20192307692287</v>
      </c>
      <c r="U192">
        <v>24.47</v>
      </c>
      <c r="V192">
        <v>95.3</v>
      </c>
    </row>
    <row r="193" spans="1:22" x14ac:dyDescent="0.2">
      <c r="A193">
        <f t="shared" si="23"/>
        <v>191</v>
      </c>
      <c r="C193">
        <v>100</v>
      </c>
      <c r="D193">
        <v>2.81</v>
      </c>
      <c r="E193">
        <f t="shared" si="16"/>
        <v>281</v>
      </c>
      <c r="F193">
        <v>2</v>
      </c>
      <c r="G193">
        <f t="shared" si="17"/>
        <v>200</v>
      </c>
      <c r="H193">
        <v>2.99</v>
      </c>
      <c r="I193">
        <f t="shared" si="18"/>
        <v>299</v>
      </c>
      <c r="J193">
        <v>3.58</v>
      </c>
      <c r="K193">
        <f t="shared" si="19"/>
        <v>358</v>
      </c>
      <c r="L193">
        <v>8</v>
      </c>
      <c r="M193">
        <v>0.13916952612604788</v>
      </c>
      <c r="N193">
        <v>3.4184123113128894E-10</v>
      </c>
      <c r="O193">
        <f t="shared" si="20"/>
        <v>4.2730153891411118E-11</v>
      </c>
      <c r="Q193">
        <f t="shared" si="21"/>
        <v>153.82855400908002</v>
      </c>
      <c r="R193">
        <f t="shared" si="22"/>
        <v>1230.6284320726402</v>
      </c>
      <c r="U193">
        <v>95.43</v>
      </c>
      <c r="V193">
        <v>94.9</v>
      </c>
    </row>
    <row r="194" spans="1:22" x14ac:dyDescent="0.2">
      <c r="A194">
        <f t="shared" si="23"/>
        <v>192</v>
      </c>
      <c r="C194">
        <v>125</v>
      </c>
      <c r="D194">
        <v>2.5</v>
      </c>
      <c r="E194">
        <f t="shared" si="16"/>
        <v>312.5</v>
      </c>
      <c r="F194">
        <v>2</v>
      </c>
      <c r="G194">
        <f t="shared" si="17"/>
        <v>250</v>
      </c>
      <c r="H194">
        <v>4</v>
      </c>
      <c r="I194">
        <f t="shared" si="18"/>
        <v>500</v>
      </c>
      <c r="J194">
        <v>2.5</v>
      </c>
      <c r="K194">
        <f t="shared" si="19"/>
        <v>312.5</v>
      </c>
      <c r="L194">
        <v>16</v>
      </c>
      <c r="M194">
        <v>0.10312500000000001</v>
      </c>
      <c r="N194">
        <v>3.5212590144230767E-10</v>
      </c>
      <c r="O194">
        <f t="shared" si="20"/>
        <v>2.200786884014423E-11</v>
      </c>
      <c r="Q194">
        <f t="shared" si="21"/>
        <v>79.228327824519226</v>
      </c>
      <c r="R194">
        <f t="shared" si="22"/>
        <v>1267.6532451923076</v>
      </c>
      <c r="U194">
        <v>49.39</v>
      </c>
      <c r="V194">
        <v>94.85</v>
      </c>
    </row>
    <row r="195" spans="1:22" x14ac:dyDescent="0.2">
      <c r="A195">
        <f t="shared" si="23"/>
        <v>193</v>
      </c>
      <c r="C195">
        <v>75</v>
      </c>
      <c r="D195">
        <v>3</v>
      </c>
      <c r="E195">
        <f t="shared" ref="E195:E258" si="24">D195*C195</f>
        <v>225</v>
      </c>
      <c r="F195">
        <v>6</v>
      </c>
      <c r="G195">
        <f t="shared" ref="G195:G258" si="25">F195*C195</f>
        <v>450</v>
      </c>
      <c r="H195">
        <v>4</v>
      </c>
      <c r="I195">
        <f t="shared" ref="I195:I258" si="26">H195*C195</f>
        <v>300</v>
      </c>
      <c r="J195">
        <v>4</v>
      </c>
      <c r="K195">
        <f t="shared" ref="K195:K258" si="27">J195*C195</f>
        <v>300</v>
      </c>
      <c r="L195">
        <v>19</v>
      </c>
      <c r="M195">
        <v>3.7714285714285714E-2</v>
      </c>
      <c r="N195">
        <v>5.563186813186813E-11</v>
      </c>
      <c r="O195">
        <f t="shared" si="20"/>
        <v>2.9279930595720069E-12</v>
      </c>
      <c r="Q195">
        <f t="shared" si="21"/>
        <v>10.540775014459225</v>
      </c>
      <c r="R195">
        <f t="shared" si="22"/>
        <v>200.27472527472528</v>
      </c>
      <c r="U195">
        <v>6.58</v>
      </c>
      <c r="V195">
        <v>94.78</v>
      </c>
    </row>
    <row r="196" spans="1:22" x14ac:dyDescent="0.2">
      <c r="A196">
        <f t="shared" si="23"/>
        <v>194</v>
      </c>
      <c r="C196">
        <v>125</v>
      </c>
      <c r="D196">
        <v>3</v>
      </c>
      <c r="E196">
        <f t="shared" si="24"/>
        <v>375</v>
      </c>
      <c r="F196">
        <v>3</v>
      </c>
      <c r="G196">
        <f t="shared" si="25"/>
        <v>375</v>
      </c>
      <c r="H196">
        <v>2</v>
      </c>
      <c r="I196">
        <f t="shared" si="26"/>
        <v>250</v>
      </c>
      <c r="J196">
        <v>3</v>
      </c>
      <c r="K196">
        <f t="shared" si="27"/>
        <v>375</v>
      </c>
      <c r="L196">
        <v>19</v>
      </c>
      <c r="M196">
        <v>0.11879999999999998</v>
      </c>
      <c r="N196">
        <v>4.867788461538461E-10</v>
      </c>
      <c r="O196">
        <f t="shared" ref="O196:O259" si="28">N196/L196</f>
        <v>2.5619939271255058E-11</v>
      </c>
      <c r="Q196">
        <f t="shared" ref="Q196:Q259" si="29">O196*3600*10^9</f>
        <v>92.231781376518214</v>
      </c>
      <c r="R196">
        <f t="shared" ref="R196:R259" si="30">Q196*L196</f>
        <v>1752.403846153846</v>
      </c>
      <c r="U196">
        <v>58.07</v>
      </c>
      <c r="V196">
        <v>94.53</v>
      </c>
    </row>
    <row r="197" spans="1:22" x14ac:dyDescent="0.2">
      <c r="A197">
        <f t="shared" ref="A197:A260" si="31">A196+1</f>
        <v>195</v>
      </c>
      <c r="C197">
        <v>150</v>
      </c>
      <c r="D197">
        <v>2.5</v>
      </c>
      <c r="E197">
        <f t="shared" si="24"/>
        <v>375</v>
      </c>
      <c r="F197">
        <v>3</v>
      </c>
      <c r="G197">
        <f t="shared" si="25"/>
        <v>450</v>
      </c>
      <c r="H197">
        <v>3</v>
      </c>
      <c r="I197">
        <f t="shared" si="26"/>
        <v>450</v>
      </c>
      <c r="J197">
        <v>2</v>
      </c>
      <c r="K197">
        <f t="shared" si="27"/>
        <v>300</v>
      </c>
      <c r="L197">
        <v>22</v>
      </c>
      <c r="M197">
        <v>0.11733333333333333</v>
      </c>
      <c r="N197">
        <v>5.769230769230769E-10</v>
      </c>
      <c r="O197">
        <f t="shared" si="28"/>
        <v>2.6223776223776224E-11</v>
      </c>
      <c r="Q197">
        <f t="shared" si="29"/>
        <v>94.405594405594414</v>
      </c>
      <c r="R197">
        <f t="shared" si="30"/>
        <v>2076.9230769230771</v>
      </c>
      <c r="U197">
        <v>59.65</v>
      </c>
      <c r="V197">
        <v>94.42</v>
      </c>
    </row>
    <row r="198" spans="1:22" x14ac:dyDescent="0.2">
      <c r="A198">
        <f t="shared" si="31"/>
        <v>196</v>
      </c>
      <c r="C198">
        <v>175</v>
      </c>
      <c r="D198">
        <v>1</v>
      </c>
      <c r="E198">
        <f t="shared" si="24"/>
        <v>175</v>
      </c>
      <c r="F198">
        <v>6</v>
      </c>
      <c r="G198">
        <f t="shared" si="25"/>
        <v>1050</v>
      </c>
      <c r="H198">
        <v>3</v>
      </c>
      <c r="I198">
        <f t="shared" si="26"/>
        <v>525</v>
      </c>
      <c r="J198">
        <v>2.5</v>
      </c>
      <c r="K198">
        <f t="shared" si="27"/>
        <v>437.5</v>
      </c>
      <c r="L198">
        <v>13</v>
      </c>
      <c r="M198">
        <v>6.8750000000000006E-2</v>
      </c>
      <c r="N198">
        <v>1.8404447115384615E-10</v>
      </c>
      <c r="O198">
        <f t="shared" si="28"/>
        <v>1.415726701183432E-11</v>
      </c>
      <c r="Q198">
        <f t="shared" si="29"/>
        <v>50.966161242603555</v>
      </c>
      <c r="R198">
        <f t="shared" si="30"/>
        <v>662.56009615384619</v>
      </c>
      <c r="U198">
        <v>32.43</v>
      </c>
      <c r="V198">
        <v>94.2</v>
      </c>
    </row>
    <row r="199" spans="1:22" x14ac:dyDescent="0.2">
      <c r="A199">
        <f t="shared" si="31"/>
        <v>197</v>
      </c>
      <c r="C199">
        <v>175</v>
      </c>
      <c r="D199">
        <v>1</v>
      </c>
      <c r="E199">
        <f t="shared" si="24"/>
        <v>175</v>
      </c>
      <c r="F199">
        <v>5.96</v>
      </c>
      <c r="G199">
        <f t="shared" si="25"/>
        <v>1043</v>
      </c>
      <c r="H199">
        <v>3.02</v>
      </c>
      <c r="I199">
        <f t="shared" si="26"/>
        <v>528.5</v>
      </c>
      <c r="J199">
        <v>2.4900000000000002</v>
      </c>
      <c r="K199">
        <f t="shared" si="27"/>
        <v>435.75000000000006</v>
      </c>
      <c r="L199">
        <v>8</v>
      </c>
      <c r="M199">
        <v>0.15474974208792305</v>
      </c>
      <c r="N199">
        <v>4.142666828184129E-10</v>
      </c>
      <c r="O199">
        <f t="shared" si="28"/>
        <v>5.1783335352301613E-11</v>
      </c>
      <c r="Q199">
        <f t="shared" si="29"/>
        <v>186.42000726828579</v>
      </c>
      <c r="R199">
        <f t="shared" si="30"/>
        <v>1491.3600581462863</v>
      </c>
      <c r="U199">
        <v>118.63</v>
      </c>
      <c r="V199">
        <v>94.1</v>
      </c>
    </row>
    <row r="200" spans="1:22" x14ac:dyDescent="0.2">
      <c r="A200">
        <f t="shared" si="31"/>
        <v>198</v>
      </c>
      <c r="C200">
        <v>100</v>
      </c>
      <c r="D200">
        <v>3</v>
      </c>
      <c r="E200">
        <f t="shared" si="24"/>
        <v>300</v>
      </c>
      <c r="F200">
        <v>2</v>
      </c>
      <c r="G200">
        <f t="shared" si="25"/>
        <v>200</v>
      </c>
      <c r="H200">
        <v>3</v>
      </c>
      <c r="I200">
        <f t="shared" si="26"/>
        <v>300</v>
      </c>
      <c r="J200">
        <v>3.5</v>
      </c>
      <c r="K200">
        <f t="shared" si="27"/>
        <v>350</v>
      </c>
      <c r="L200">
        <v>19</v>
      </c>
      <c r="M200">
        <v>4.4916666666666674E-2</v>
      </c>
      <c r="N200">
        <v>1.1778846153846154E-10</v>
      </c>
      <c r="O200">
        <f t="shared" si="28"/>
        <v>6.1993927125506073E-12</v>
      </c>
      <c r="Q200">
        <f t="shared" si="29"/>
        <v>22.317813765182187</v>
      </c>
      <c r="R200">
        <f t="shared" si="30"/>
        <v>424.03846153846155</v>
      </c>
      <c r="U200">
        <v>14.3</v>
      </c>
      <c r="V200">
        <v>93.99</v>
      </c>
    </row>
    <row r="201" spans="1:22" x14ac:dyDescent="0.2">
      <c r="A201">
        <f t="shared" si="31"/>
        <v>199</v>
      </c>
      <c r="C201">
        <v>150</v>
      </c>
      <c r="D201">
        <v>2</v>
      </c>
      <c r="E201">
        <f t="shared" si="24"/>
        <v>300</v>
      </c>
      <c r="F201">
        <v>2</v>
      </c>
      <c r="G201">
        <f t="shared" si="25"/>
        <v>300</v>
      </c>
      <c r="H201">
        <v>2.5</v>
      </c>
      <c r="I201">
        <f t="shared" si="26"/>
        <v>375</v>
      </c>
      <c r="J201">
        <v>4</v>
      </c>
      <c r="K201">
        <f t="shared" si="27"/>
        <v>600</v>
      </c>
      <c r="L201">
        <v>16</v>
      </c>
      <c r="M201">
        <v>0.1206857142857143</v>
      </c>
      <c r="N201">
        <v>4.7472527472527472E-10</v>
      </c>
      <c r="O201">
        <f t="shared" si="28"/>
        <v>2.967032967032967E-11</v>
      </c>
      <c r="Q201">
        <f t="shared" si="29"/>
        <v>106.81318681318682</v>
      </c>
      <c r="R201">
        <f t="shared" si="30"/>
        <v>1709.0109890109891</v>
      </c>
      <c r="U201">
        <v>68.459999999999994</v>
      </c>
      <c r="V201">
        <v>93.97</v>
      </c>
    </row>
    <row r="202" spans="1:22" x14ac:dyDescent="0.2">
      <c r="A202">
        <f t="shared" si="31"/>
        <v>200</v>
      </c>
      <c r="C202">
        <v>150</v>
      </c>
      <c r="D202">
        <v>2.5</v>
      </c>
      <c r="E202">
        <f t="shared" si="24"/>
        <v>375</v>
      </c>
      <c r="F202">
        <v>3</v>
      </c>
      <c r="G202">
        <f t="shared" si="25"/>
        <v>450</v>
      </c>
      <c r="H202">
        <v>3</v>
      </c>
      <c r="I202">
        <f t="shared" si="26"/>
        <v>450</v>
      </c>
      <c r="J202">
        <v>2</v>
      </c>
      <c r="K202">
        <f t="shared" si="27"/>
        <v>300</v>
      </c>
      <c r="L202">
        <v>19</v>
      </c>
      <c r="M202">
        <v>0.11733333333333333</v>
      </c>
      <c r="N202">
        <v>5.769230769230769E-10</v>
      </c>
      <c r="O202">
        <f t="shared" si="28"/>
        <v>3.0364372469635628E-11</v>
      </c>
      <c r="Q202">
        <f t="shared" si="29"/>
        <v>109.31174089068826</v>
      </c>
      <c r="R202">
        <f t="shared" si="30"/>
        <v>2076.9230769230767</v>
      </c>
      <c r="U202">
        <v>70.38</v>
      </c>
      <c r="V202">
        <v>93.83</v>
      </c>
    </row>
    <row r="203" spans="1:22" x14ac:dyDescent="0.2">
      <c r="A203">
        <f t="shared" si="31"/>
        <v>201</v>
      </c>
      <c r="C203">
        <v>150</v>
      </c>
      <c r="D203">
        <v>2</v>
      </c>
      <c r="E203">
        <f t="shared" si="24"/>
        <v>300</v>
      </c>
      <c r="F203">
        <v>2</v>
      </c>
      <c r="G203">
        <f t="shared" si="25"/>
        <v>300</v>
      </c>
      <c r="H203">
        <v>2.5</v>
      </c>
      <c r="I203">
        <f t="shared" si="26"/>
        <v>375</v>
      </c>
      <c r="J203">
        <v>4</v>
      </c>
      <c r="K203">
        <f t="shared" si="27"/>
        <v>600</v>
      </c>
      <c r="L203">
        <v>22</v>
      </c>
      <c r="M203">
        <v>6.0342857142857149E-2</v>
      </c>
      <c r="N203">
        <v>2.3736263736263736E-10</v>
      </c>
      <c r="O203">
        <f t="shared" si="28"/>
        <v>1.078921078921079E-11</v>
      </c>
      <c r="Q203">
        <f t="shared" si="29"/>
        <v>38.841158841158844</v>
      </c>
      <c r="R203">
        <f t="shared" si="30"/>
        <v>854.50549450549454</v>
      </c>
      <c r="U203">
        <v>25.03</v>
      </c>
      <c r="V203">
        <v>93.8</v>
      </c>
    </row>
    <row r="204" spans="1:22" x14ac:dyDescent="0.2">
      <c r="A204">
        <f t="shared" si="31"/>
        <v>202</v>
      </c>
      <c r="C204">
        <v>150</v>
      </c>
      <c r="D204">
        <v>2</v>
      </c>
      <c r="E204">
        <f t="shared" si="24"/>
        <v>300</v>
      </c>
      <c r="F204">
        <v>2</v>
      </c>
      <c r="G204">
        <f t="shared" si="25"/>
        <v>300</v>
      </c>
      <c r="H204">
        <v>2.5</v>
      </c>
      <c r="I204">
        <f t="shared" si="26"/>
        <v>375</v>
      </c>
      <c r="J204">
        <v>4</v>
      </c>
      <c r="K204">
        <f t="shared" si="27"/>
        <v>600</v>
      </c>
      <c r="L204">
        <v>13</v>
      </c>
      <c r="M204">
        <v>6.0342857142857149E-2</v>
      </c>
      <c r="N204">
        <v>2.3736263736263736E-10</v>
      </c>
      <c r="O204">
        <f t="shared" si="28"/>
        <v>1.8258664412510565E-11</v>
      </c>
      <c r="Q204">
        <f t="shared" si="29"/>
        <v>65.731191885038029</v>
      </c>
      <c r="R204">
        <f t="shared" si="30"/>
        <v>854.50549450549443</v>
      </c>
      <c r="U204">
        <v>42.6</v>
      </c>
      <c r="V204">
        <v>93.63</v>
      </c>
    </row>
    <row r="205" spans="1:22" x14ac:dyDescent="0.2">
      <c r="A205">
        <f t="shared" si="31"/>
        <v>203</v>
      </c>
      <c r="C205">
        <v>150</v>
      </c>
      <c r="D205">
        <v>1</v>
      </c>
      <c r="E205">
        <f t="shared" si="24"/>
        <v>150</v>
      </c>
      <c r="F205">
        <v>5</v>
      </c>
      <c r="G205">
        <f t="shared" si="25"/>
        <v>750</v>
      </c>
      <c r="H205">
        <v>4</v>
      </c>
      <c r="I205">
        <f t="shared" si="26"/>
        <v>600</v>
      </c>
      <c r="J205">
        <v>3</v>
      </c>
      <c r="K205">
        <f t="shared" si="27"/>
        <v>450</v>
      </c>
      <c r="L205">
        <v>10</v>
      </c>
      <c r="M205">
        <v>5.9400000000000022E-2</v>
      </c>
      <c r="N205">
        <v>1.168269230769231E-10</v>
      </c>
      <c r="O205">
        <f t="shared" si="28"/>
        <v>1.168269230769231E-11</v>
      </c>
      <c r="Q205">
        <f t="shared" si="29"/>
        <v>42.057692307692314</v>
      </c>
      <c r="R205">
        <f t="shared" si="30"/>
        <v>420.57692307692315</v>
      </c>
      <c r="U205">
        <v>27.44</v>
      </c>
      <c r="V205">
        <v>93.42</v>
      </c>
    </row>
    <row r="206" spans="1:22" x14ac:dyDescent="0.2">
      <c r="A206">
        <f t="shared" si="31"/>
        <v>204</v>
      </c>
      <c r="C206">
        <v>175</v>
      </c>
      <c r="D206">
        <v>1.5</v>
      </c>
      <c r="E206">
        <f t="shared" si="24"/>
        <v>262.5</v>
      </c>
      <c r="F206">
        <v>2</v>
      </c>
      <c r="G206">
        <f t="shared" si="25"/>
        <v>350</v>
      </c>
      <c r="H206">
        <v>3.5</v>
      </c>
      <c r="I206">
        <f t="shared" si="26"/>
        <v>612.5</v>
      </c>
      <c r="J206">
        <v>3</v>
      </c>
      <c r="K206">
        <f t="shared" si="27"/>
        <v>525</v>
      </c>
      <c r="L206">
        <v>22</v>
      </c>
      <c r="M206">
        <v>0.13577142857142857</v>
      </c>
      <c r="N206">
        <v>5.4519230769230765E-10</v>
      </c>
      <c r="O206">
        <f t="shared" si="28"/>
        <v>2.4781468531468531E-11</v>
      </c>
      <c r="Q206">
        <f t="shared" si="29"/>
        <v>89.213286713286706</v>
      </c>
      <c r="R206">
        <f t="shared" si="30"/>
        <v>1962.6923076923076</v>
      </c>
      <c r="U206">
        <v>58.94</v>
      </c>
      <c r="V206">
        <v>93.03</v>
      </c>
    </row>
    <row r="207" spans="1:22" x14ac:dyDescent="0.2">
      <c r="A207">
        <f t="shared" si="31"/>
        <v>205</v>
      </c>
      <c r="C207">
        <v>125</v>
      </c>
      <c r="D207">
        <v>2</v>
      </c>
      <c r="E207">
        <f t="shared" si="24"/>
        <v>250</v>
      </c>
      <c r="F207">
        <v>6</v>
      </c>
      <c r="G207">
        <f t="shared" si="25"/>
        <v>750</v>
      </c>
      <c r="H207">
        <v>3.5</v>
      </c>
      <c r="I207">
        <f t="shared" si="26"/>
        <v>437.5</v>
      </c>
      <c r="J207">
        <v>2</v>
      </c>
      <c r="K207">
        <f t="shared" si="27"/>
        <v>250</v>
      </c>
      <c r="L207">
        <v>13</v>
      </c>
      <c r="M207">
        <v>5.0285714285714302E-2</v>
      </c>
      <c r="N207">
        <v>1.3736263736263737E-10</v>
      </c>
      <c r="O207">
        <f t="shared" si="28"/>
        <v>1.0566356720202874E-11</v>
      </c>
      <c r="Q207">
        <f t="shared" si="29"/>
        <v>38.038884192730343</v>
      </c>
      <c r="R207">
        <f t="shared" si="30"/>
        <v>494.50549450549448</v>
      </c>
      <c r="U207">
        <v>25.71</v>
      </c>
      <c r="V207">
        <v>92.33</v>
      </c>
    </row>
    <row r="208" spans="1:22" x14ac:dyDescent="0.2">
      <c r="A208">
        <f t="shared" si="31"/>
        <v>206</v>
      </c>
      <c r="C208">
        <v>100</v>
      </c>
      <c r="D208">
        <v>1.5</v>
      </c>
      <c r="E208">
        <f t="shared" si="24"/>
        <v>150</v>
      </c>
      <c r="F208">
        <v>4</v>
      </c>
      <c r="G208">
        <f t="shared" si="25"/>
        <v>400</v>
      </c>
      <c r="H208">
        <v>4</v>
      </c>
      <c r="I208">
        <f t="shared" si="26"/>
        <v>400</v>
      </c>
      <c r="J208">
        <v>2</v>
      </c>
      <c r="K208">
        <f t="shared" si="27"/>
        <v>200</v>
      </c>
      <c r="L208">
        <v>16</v>
      </c>
      <c r="M208">
        <v>4.4000000000000004E-2</v>
      </c>
      <c r="N208">
        <v>5.7692307692307699E-11</v>
      </c>
      <c r="O208">
        <f t="shared" si="28"/>
        <v>3.6057692307692312E-12</v>
      </c>
      <c r="Q208">
        <f t="shared" si="29"/>
        <v>12.980769230769232</v>
      </c>
      <c r="R208">
        <f t="shared" si="30"/>
        <v>207.69230769230771</v>
      </c>
      <c r="U208">
        <v>8.7799999999999994</v>
      </c>
      <c r="V208">
        <v>92.31</v>
      </c>
    </row>
    <row r="209" spans="1:22" x14ac:dyDescent="0.2">
      <c r="A209">
        <f t="shared" si="31"/>
        <v>207</v>
      </c>
      <c r="C209">
        <v>100</v>
      </c>
      <c r="D209">
        <v>2.5</v>
      </c>
      <c r="E209">
        <f t="shared" si="24"/>
        <v>250</v>
      </c>
      <c r="F209">
        <v>6</v>
      </c>
      <c r="G209">
        <f t="shared" si="25"/>
        <v>600</v>
      </c>
      <c r="H209">
        <v>2.5</v>
      </c>
      <c r="I209">
        <f t="shared" si="26"/>
        <v>250</v>
      </c>
      <c r="J209">
        <v>3</v>
      </c>
      <c r="K209">
        <f t="shared" si="27"/>
        <v>300</v>
      </c>
      <c r="L209">
        <v>13</v>
      </c>
      <c r="M209">
        <v>9.5039999999999972E-2</v>
      </c>
      <c r="N209">
        <v>2.0769230769230765E-10</v>
      </c>
      <c r="O209">
        <f t="shared" si="28"/>
        <v>1.5976331360946743E-11</v>
      </c>
      <c r="Q209">
        <f t="shared" si="29"/>
        <v>57.51479289940827</v>
      </c>
      <c r="R209">
        <f t="shared" si="30"/>
        <v>747.69230769230751</v>
      </c>
      <c r="U209">
        <v>38.9</v>
      </c>
      <c r="V209">
        <v>92.3</v>
      </c>
    </row>
    <row r="210" spans="1:22" x14ac:dyDescent="0.2">
      <c r="A210">
        <f t="shared" si="31"/>
        <v>208</v>
      </c>
      <c r="C210">
        <v>175</v>
      </c>
      <c r="D210">
        <v>1</v>
      </c>
      <c r="E210">
        <f t="shared" si="24"/>
        <v>175</v>
      </c>
      <c r="F210">
        <v>6</v>
      </c>
      <c r="G210">
        <f t="shared" si="25"/>
        <v>1050</v>
      </c>
      <c r="H210">
        <v>3</v>
      </c>
      <c r="I210">
        <f t="shared" si="26"/>
        <v>525</v>
      </c>
      <c r="J210">
        <v>2.5</v>
      </c>
      <c r="K210">
        <f t="shared" si="27"/>
        <v>437.5</v>
      </c>
      <c r="L210">
        <v>10</v>
      </c>
      <c r="M210">
        <v>0.13750000000000001</v>
      </c>
      <c r="N210">
        <v>3.6808894230769231E-10</v>
      </c>
      <c r="O210">
        <f t="shared" si="28"/>
        <v>3.6808894230769233E-11</v>
      </c>
      <c r="Q210">
        <f t="shared" si="29"/>
        <v>132.51201923076923</v>
      </c>
      <c r="R210">
        <f t="shared" si="30"/>
        <v>1325.1201923076924</v>
      </c>
      <c r="U210">
        <v>90.54</v>
      </c>
      <c r="V210">
        <v>91.99</v>
      </c>
    </row>
    <row r="211" spans="1:22" x14ac:dyDescent="0.2">
      <c r="A211">
        <f t="shared" si="31"/>
        <v>209</v>
      </c>
      <c r="C211">
        <v>100</v>
      </c>
      <c r="D211">
        <v>3</v>
      </c>
      <c r="E211">
        <f t="shared" si="24"/>
        <v>300</v>
      </c>
      <c r="F211">
        <v>2</v>
      </c>
      <c r="G211">
        <f t="shared" si="25"/>
        <v>200</v>
      </c>
      <c r="H211">
        <v>3</v>
      </c>
      <c r="I211">
        <f t="shared" si="26"/>
        <v>300</v>
      </c>
      <c r="J211">
        <v>3.5</v>
      </c>
      <c r="K211">
        <f t="shared" si="27"/>
        <v>350</v>
      </c>
      <c r="L211">
        <v>22</v>
      </c>
      <c r="M211">
        <v>4.4916666666666674E-2</v>
      </c>
      <c r="N211">
        <v>1.1778846153846154E-10</v>
      </c>
      <c r="O211">
        <f t="shared" si="28"/>
        <v>5.3540209790209791E-12</v>
      </c>
      <c r="Q211">
        <f t="shared" si="29"/>
        <v>19.274475524475527</v>
      </c>
      <c r="R211">
        <f t="shared" si="30"/>
        <v>424.0384615384616</v>
      </c>
      <c r="U211">
        <v>13.38</v>
      </c>
      <c r="V211">
        <v>91.51</v>
      </c>
    </row>
    <row r="212" spans="1:22" x14ac:dyDescent="0.2">
      <c r="A212">
        <f t="shared" si="31"/>
        <v>210</v>
      </c>
      <c r="C212">
        <v>125</v>
      </c>
      <c r="D212">
        <v>3</v>
      </c>
      <c r="E212">
        <f t="shared" si="24"/>
        <v>375</v>
      </c>
      <c r="F212">
        <v>3</v>
      </c>
      <c r="G212">
        <f t="shared" si="25"/>
        <v>375</v>
      </c>
      <c r="H212">
        <v>2</v>
      </c>
      <c r="I212">
        <f t="shared" si="26"/>
        <v>250</v>
      </c>
      <c r="J212">
        <v>3</v>
      </c>
      <c r="K212">
        <f t="shared" si="27"/>
        <v>375</v>
      </c>
      <c r="L212">
        <v>16</v>
      </c>
      <c r="M212">
        <v>0.11879999999999998</v>
      </c>
      <c r="N212">
        <v>4.867788461538461E-10</v>
      </c>
      <c r="O212">
        <f t="shared" si="28"/>
        <v>3.0423677884615381E-11</v>
      </c>
      <c r="Q212">
        <f t="shared" si="29"/>
        <v>109.52524038461537</v>
      </c>
      <c r="R212">
        <f t="shared" si="30"/>
        <v>1752.403846153846</v>
      </c>
      <c r="U212">
        <v>76.2</v>
      </c>
      <c r="V212">
        <v>91.44</v>
      </c>
    </row>
    <row r="213" spans="1:22" x14ac:dyDescent="0.2">
      <c r="A213">
        <f t="shared" si="31"/>
        <v>211</v>
      </c>
      <c r="C213">
        <v>175</v>
      </c>
      <c r="D213">
        <v>1.5</v>
      </c>
      <c r="E213">
        <f t="shared" si="24"/>
        <v>262.5</v>
      </c>
      <c r="F213">
        <v>2</v>
      </c>
      <c r="G213">
        <f t="shared" si="25"/>
        <v>350</v>
      </c>
      <c r="H213">
        <v>3.5</v>
      </c>
      <c r="I213">
        <f t="shared" si="26"/>
        <v>612.5</v>
      </c>
      <c r="J213">
        <v>3</v>
      </c>
      <c r="K213">
        <f t="shared" si="27"/>
        <v>525</v>
      </c>
      <c r="L213">
        <v>19</v>
      </c>
      <c r="M213">
        <v>0.13577142857142857</v>
      </c>
      <c r="N213">
        <v>5.4519230769230765E-10</v>
      </c>
      <c r="O213">
        <f t="shared" si="28"/>
        <v>2.8694331983805664E-11</v>
      </c>
      <c r="Q213">
        <f t="shared" si="29"/>
        <v>103.29959514170039</v>
      </c>
      <c r="R213">
        <f t="shared" si="30"/>
        <v>1962.6923076923074</v>
      </c>
      <c r="U213">
        <v>72.349999999999994</v>
      </c>
      <c r="V213">
        <v>91.24</v>
      </c>
    </row>
    <row r="214" spans="1:22" x14ac:dyDescent="0.2">
      <c r="A214">
        <f t="shared" si="31"/>
        <v>212</v>
      </c>
      <c r="C214">
        <v>175</v>
      </c>
      <c r="D214">
        <v>1</v>
      </c>
      <c r="E214">
        <f t="shared" si="24"/>
        <v>175</v>
      </c>
      <c r="F214">
        <v>5.96</v>
      </c>
      <c r="G214">
        <f t="shared" si="25"/>
        <v>1043</v>
      </c>
      <c r="H214">
        <v>3.02</v>
      </c>
      <c r="I214">
        <f t="shared" si="26"/>
        <v>528.5</v>
      </c>
      <c r="J214">
        <v>2.4900000000000002</v>
      </c>
      <c r="K214">
        <f t="shared" si="27"/>
        <v>435.75000000000006</v>
      </c>
      <c r="L214">
        <v>8</v>
      </c>
      <c r="M214">
        <v>0.20633298945056405</v>
      </c>
      <c r="N214">
        <v>5.5235557709121721E-10</v>
      </c>
      <c r="O214">
        <f t="shared" si="28"/>
        <v>6.9044447136402151E-11</v>
      </c>
      <c r="Q214">
        <f t="shared" si="29"/>
        <v>248.56000969104772</v>
      </c>
      <c r="R214">
        <f t="shared" si="30"/>
        <v>1988.4800775283818</v>
      </c>
      <c r="U214">
        <v>175.12</v>
      </c>
      <c r="V214">
        <v>90.96</v>
      </c>
    </row>
    <row r="215" spans="1:22" x14ac:dyDescent="0.2">
      <c r="A215">
        <f t="shared" si="31"/>
        <v>213</v>
      </c>
      <c r="C215">
        <v>100</v>
      </c>
      <c r="D215">
        <v>2</v>
      </c>
      <c r="E215">
        <f t="shared" si="24"/>
        <v>200</v>
      </c>
      <c r="F215">
        <v>5</v>
      </c>
      <c r="G215">
        <f t="shared" si="25"/>
        <v>500</v>
      </c>
      <c r="H215">
        <v>2</v>
      </c>
      <c r="I215">
        <f t="shared" si="26"/>
        <v>200</v>
      </c>
      <c r="J215">
        <v>2.5</v>
      </c>
      <c r="K215">
        <f t="shared" si="27"/>
        <v>250</v>
      </c>
      <c r="L215">
        <v>6</v>
      </c>
      <c r="M215">
        <v>0.10312500000000001</v>
      </c>
      <c r="N215">
        <v>1.8028846153846156E-10</v>
      </c>
      <c r="O215">
        <f t="shared" si="28"/>
        <v>3.0048076923076924E-11</v>
      </c>
      <c r="Q215">
        <f t="shared" si="29"/>
        <v>108.17307692307693</v>
      </c>
      <c r="R215">
        <f t="shared" si="30"/>
        <v>649.03846153846166</v>
      </c>
      <c r="U215">
        <v>77.23</v>
      </c>
      <c r="V215">
        <v>90.65</v>
      </c>
    </row>
    <row r="216" spans="1:22" x14ac:dyDescent="0.2">
      <c r="A216">
        <f t="shared" si="31"/>
        <v>214</v>
      </c>
      <c r="C216">
        <v>175</v>
      </c>
      <c r="D216">
        <v>1</v>
      </c>
      <c r="E216">
        <f t="shared" si="24"/>
        <v>175</v>
      </c>
      <c r="F216">
        <v>6</v>
      </c>
      <c r="G216">
        <f t="shared" si="25"/>
        <v>1050</v>
      </c>
      <c r="H216">
        <v>3</v>
      </c>
      <c r="I216">
        <f t="shared" si="26"/>
        <v>525</v>
      </c>
      <c r="J216">
        <v>2.5</v>
      </c>
      <c r="K216">
        <f t="shared" si="27"/>
        <v>437.5</v>
      </c>
      <c r="L216">
        <v>16</v>
      </c>
      <c r="M216">
        <v>6.8750000000000006E-2</v>
      </c>
      <c r="N216">
        <v>1.8404447115384615E-10</v>
      </c>
      <c r="O216">
        <f t="shared" si="28"/>
        <v>1.1502779447115385E-11</v>
      </c>
      <c r="Q216">
        <f t="shared" si="29"/>
        <v>41.410006009615387</v>
      </c>
      <c r="R216">
        <f t="shared" si="30"/>
        <v>662.56009615384619</v>
      </c>
      <c r="U216">
        <v>30.1</v>
      </c>
      <c r="V216">
        <v>90.11</v>
      </c>
    </row>
    <row r="217" spans="1:22" x14ac:dyDescent="0.2">
      <c r="A217">
        <f t="shared" si="31"/>
        <v>215</v>
      </c>
      <c r="C217">
        <v>100</v>
      </c>
      <c r="D217">
        <v>2.5</v>
      </c>
      <c r="E217">
        <f t="shared" si="24"/>
        <v>250</v>
      </c>
      <c r="F217">
        <v>6</v>
      </c>
      <c r="G217">
        <f t="shared" si="25"/>
        <v>600</v>
      </c>
      <c r="H217">
        <v>2.5</v>
      </c>
      <c r="I217">
        <f t="shared" si="26"/>
        <v>250</v>
      </c>
      <c r="J217">
        <v>3</v>
      </c>
      <c r="K217">
        <f t="shared" si="27"/>
        <v>300</v>
      </c>
      <c r="L217">
        <v>13</v>
      </c>
      <c r="M217">
        <v>0.19007999999999994</v>
      </c>
      <c r="N217">
        <v>4.1538461538461531E-10</v>
      </c>
      <c r="O217">
        <f t="shared" si="28"/>
        <v>3.1952662721893486E-11</v>
      </c>
      <c r="Q217">
        <f t="shared" si="29"/>
        <v>115.02958579881654</v>
      </c>
      <c r="R217">
        <f t="shared" si="30"/>
        <v>1495.384615384615</v>
      </c>
      <c r="U217">
        <v>83.89</v>
      </c>
      <c r="V217">
        <v>90.01</v>
      </c>
    </row>
    <row r="218" spans="1:22" x14ac:dyDescent="0.2">
      <c r="A218">
        <f t="shared" si="31"/>
        <v>216</v>
      </c>
      <c r="C218">
        <v>125</v>
      </c>
      <c r="D218">
        <v>1.5</v>
      </c>
      <c r="E218">
        <f t="shared" si="24"/>
        <v>187.5</v>
      </c>
      <c r="F218">
        <v>5</v>
      </c>
      <c r="G218">
        <f t="shared" si="25"/>
        <v>625</v>
      </c>
      <c r="H218">
        <v>3</v>
      </c>
      <c r="I218">
        <f t="shared" si="26"/>
        <v>375</v>
      </c>
      <c r="J218">
        <v>4</v>
      </c>
      <c r="K218">
        <f t="shared" si="27"/>
        <v>500</v>
      </c>
      <c r="L218">
        <v>22</v>
      </c>
      <c r="M218">
        <v>5.0285714285714274E-2</v>
      </c>
      <c r="N218">
        <v>1.0302197802197801E-10</v>
      </c>
      <c r="O218">
        <f t="shared" si="28"/>
        <v>4.6828171828171819E-12</v>
      </c>
      <c r="Q218">
        <f t="shared" si="29"/>
        <v>16.858141858141853</v>
      </c>
      <c r="R218">
        <f t="shared" si="30"/>
        <v>370.87912087912076</v>
      </c>
      <c r="U218">
        <v>12.37</v>
      </c>
      <c r="V218">
        <v>89.84</v>
      </c>
    </row>
    <row r="219" spans="1:22" x14ac:dyDescent="0.2">
      <c r="A219">
        <f t="shared" si="31"/>
        <v>217</v>
      </c>
      <c r="C219">
        <v>175</v>
      </c>
      <c r="D219">
        <v>1.49</v>
      </c>
      <c r="E219">
        <f t="shared" si="24"/>
        <v>260.75</v>
      </c>
      <c r="F219">
        <v>2.02</v>
      </c>
      <c r="G219">
        <f t="shared" si="25"/>
        <v>353.5</v>
      </c>
      <c r="H219">
        <v>3.49</v>
      </c>
      <c r="I219">
        <f t="shared" si="26"/>
        <v>610.75</v>
      </c>
      <c r="J219">
        <v>2.98</v>
      </c>
      <c r="K219">
        <f t="shared" si="27"/>
        <v>521.5</v>
      </c>
      <c r="L219">
        <v>14</v>
      </c>
      <c r="M219">
        <v>0.20520380811535266</v>
      </c>
      <c r="N219">
        <v>8.1850579275032204E-10</v>
      </c>
      <c r="O219">
        <f t="shared" si="28"/>
        <v>5.8464699482165856E-11</v>
      </c>
      <c r="Q219">
        <f t="shared" si="29"/>
        <v>210.4729181357971</v>
      </c>
      <c r="R219">
        <f t="shared" si="30"/>
        <v>2946.6208539011595</v>
      </c>
      <c r="U219">
        <v>155.82</v>
      </c>
      <c r="V219">
        <v>89.62</v>
      </c>
    </row>
    <row r="220" spans="1:22" x14ac:dyDescent="0.2">
      <c r="A220">
        <f t="shared" si="31"/>
        <v>218</v>
      </c>
      <c r="C220">
        <v>175</v>
      </c>
      <c r="D220">
        <v>1.49</v>
      </c>
      <c r="E220">
        <f t="shared" si="24"/>
        <v>260.75</v>
      </c>
      <c r="F220">
        <v>2.02</v>
      </c>
      <c r="G220">
        <f t="shared" si="25"/>
        <v>353.5</v>
      </c>
      <c r="H220">
        <v>3.49</v>
      </c>
      <c r="I220">
        <f t="shared" si="26"/>
        <v>610.75</v>
      </c>
      <c r="J220">
        <v>2.98</v>
      </c>
      <c r="K220">
        <f t="shared" si="27"/>
        <v>521.5</v>
      </c>
      <c r="L220">
        <v>14</v>
      </c>
      <c r="M220">
        <v>0.10260190405767633</v>
      </c>
      <c r="N220">
        <v>4.0925289637516102E-10</v>
      </c>
      <c r="O220">
        <f t="shared" si="28"/>
        <v>2.9232349741082928E-11</v>
      </c>
      <c r="Q220">
        <f t="shared" si="29"/>
        <v>105.23645906789855</v>
      </c>
      <c r="R220">
        <f t="shared" si="30"/>
        <v>1473.3104269505798</v>
      </c>
      <c r="U220">
        <v>78.489999999999995</v>
      </c>
      <c r="V220">
        <v>89.4</v>
      </c>
    </row>
    <row r="221" spans="1:22" x14ac:dyDescent="0.2">
      <c r="A221">
        <f t="shared" si="31"/>
        <v>219</v>
      </c>
      <c r="C221">
        <v>125</v>
      </c>
      <c r="D221">
        <v>1.5</v>
      </c>
      <c r="E221">
        <f t="shared" si="24"/>
        <v>187.5</v>
      </c>
      <c r="F221">
        <v>5</v>
      </c>
      <c r="G221">
        <f t="shared" si="25"/>
        <v>625</v>
      </c>
      <c r="H221">
        <v>3</v>
      </c>
      <c r="I221">
        <f t="shared" si="26"/>
        <v>375</v>
      </c>
      <c r="J221">
        <v>4</v>
      </c>
      <c r="K221">
        <f t="shared" si="27"/>
        <v>500</v>
      </c>
      <c r="L221">
        <v>13</v>
      </c>
      <c r="M221">
        <v>5.0285714285714274E-2</v>
      </c>
      <c r="N221">
        <v>1.0302197802197801E-10</v>
      </c>
      <c r="O221">
        <f t="shared" si="28"/>
        <v>7.9247675401521541E-12</v>
      </c>
      <c r="Q221">
        <f t="shared" si="29"/>
        <v>28.529163144547752</v>
      </c>
      <c r="R221">
        <f t="shared" si="30"/>
        <v>370.87912087912076</v>
      </c>
      <c r="U221">
        <v>21.36</v>
      </c>
      <c r="V221">
        <v>89.23</v>
      </c>
    </row>
    <row r="222" spans="1:22" x14ac:dyDescent="0.2">
      <c r="A222">
        <f t="shared" si="31"/>
        <v>220</v>
      </c>
      <c r="C222">
        <v>100</v>
      </c>
      <c r="D222">
        <v>1.5</v>
      </c>
      <c r="E222">
        <f t="shared" si="24"/>
        <v>150</v>
      </c>
      <c r="F222">
        <v>4</v>
      </c>
      <c r="G222">
        <f t="shared" si="25"/>
        <v>400</v>
      </c>
      <c r="H222">
        <v>4</v>
      </c>
      <c r="I222">
        <f t="shared" si="26"/>
        <v>400</v>
      </c>
      <c r="J222">
        <v>2</v>
      </c>
      <c r="K222">
        <f t="shared" si="27"/>
        <v>200</v>
      </c>
      <c r="L222">
        <v>19</v>
      </c>
      <c r="M222">
        <v>4.4000000000000004E-2</v>
      </c>
      <c r="N222">
        <v>5.7692307692307699E-11</v>
      </c>
      <c r="O222">
        <f t="shared" si="28"/>
        <v>3.0364372469635633E-12</v>
      </c>
      <c r="Q222">
        <f t="shared" si="29"/>
        <v>10.931174089068827</v>
      </c>
      <c r="R222">
        <f t="shared" si="30"/>
        <v>207.69230769230771</v>
      </c>
      <c r="U222">
        <v>8.23</v>
      </c>
      <c r="V222">
        <v>89.05</v>
      </c>
    </row>
    <row r="223" spans="1:22" x14ac:dyDescent="0.2">
      <c r="A223">
        <f t="shared" si="31"/>
        <v>221</v>
      </c>
      <c r="C223">
        <v>75</v>
      </c>
      <c r="D223">
        <v>2</v>
      </c>
      <c r="E223">
        <f t="shared" si="24"/>
        <v>150</v>
      </c>
      <c r="F223">
        <v>4</v>
      </c>
      <c r="G223">
        <f t="shared" si="25"/>
        <v>300</v>
      </c>
      <c r="H223">
        <v>3</v>
      </c>
      <c r="I223">
        <f t="shared" si="26"/>
        <v>225</v>
      </c>
      <c r="J223">
        <v>3</v>
      </c>
      <c r="K223">
        <f t="shared" si="27"/>
        <v>225</v>
      </c>
      <c r="L223">
        <v>16</v>
      </c>
      <c r="M223">
        <v>3.9600000000000003E-2</v>
      </c>
      <c r="N223">
        <v>3.8942307692307693E-11</v>
      </c>
      <c r="O223">
        <f t="shared" si="28"/>
        <v>2.4338942307692308E-12</v>
      </c>
      <c r="Q223">
        <f t="shared" si="29"/>
        <v>8.7620192307692317</v>
      </c>
      <c r="R223">
        <f t="shared" si="30"/>
        <v>140.19230769230771</v>
      </c>
      <c r="U223">
        <v>6.6</v>
      </c>
      <c r="V223">
        <v>89.04</v>
      </c>
    </row>
    <row r="224" spans="1:22" x14ac:dyDescent="0.2">
      <c r="A224">
        <f t="shared" si="31"/>
        <v>222</v>
      </c>
      <c r="C224">
        <v>100</v>
      </c>
      <c r="D224">
        <v>1.96</v>
      </c>
      <c r="E224">
        <f t="shared" si="24"/>
        <v>196</v>
      </c>
      <c r="F224">
        <v>4.87</v>
      </c>
      <c r="G224">
        <f t="shared" si="25"/>
        <v>487</v>
      </c>
      <c r="H224">
        <v>2</v>
      </c>
      <c r="I224">
        <f t="shared" si="26"/>
        <v>200</v>
      </c>
      <c r="J224">
        <v>2.44</v>
      </c>
      <c r="K224">
        <f t="shared" si="27"/>
        <v>244</v>
      </c>
      <c r="L224">
        <v>8</v>
      </c>
      <c r="M224">
        <v>7.6721649484536095E-2</v>
      </c>
      <c r="N224">
        <v>1.3144618268329611E-10</v>
      </c>
      <c r="O224">
        <f t="shared" si="28"/>
        <v>1.6430772835412014E-11</v>
      </c>
      <c r="Q224">
        <f t="shared" si="29"/>
        <v>59.150782207483253</v>
      </c>
      <c r="R224">
        <f t="shared" si="30"/>
        <v>473.20625765986603</v>
      </c>
      <c r="U224">
        <v>44.8</v>
      </c>
      <c r="V224">
        <v>88.74</v>
      </c>
    </row>
    <row r="225" spans="1:22" x14ac:dyDescent="0.2">
      <c r="A225">
        <f t="shared" si="31"/>
        <v>223</v>
      </c>
      <c r="C225">
        <v>125</v>
      </c>
      <c r="D225">
        <v>2</v>
      </c>
      <c r="E225">
        <f t="shared" si="24"/>
        <v>250</v>
      </c>
      <c r="F225">
        <v>6</v>
      </c>
      <c r="G225">
        <f t="shared" si="25"/>
        <v>750</v>
      </c>
      <c r="H225">
        <v>3.5</v>
      </c>
      <c r="I225">
        <f t="shared" si="26"/>
        <v>437.5</v>
      </c>
      <c r="J225">
        <v>2</v>
      </c>
      <c r="K225">
        <f t="shared" si="27"/>
        <v>250</v>
      </c>
      <c r="L225">
        <v>10</v>
      </c>
      <c r="M225">
        <v>0.1005714285714286</v>
      </c>
      <c r="N225">
        <v>2.7472527472527474E-10</v>
      </c>
      <c r="O225">
        <f t="shared" si="28"/>
        <v>2.7472527472527476E-11</v>
      </c>
      <c r="Q225">
        <f t="shared" si="29"/>
        <v>98.901098901098905</v>
      </c>
      <c r="R225">
        <f t="shared" si="30"/>
        <v>989.01098901098908</v>
      </c>
      <c r="U225">
        <v>75.47</v>
      </c>
      <c r="V225">
        <v>88.66</v>
      </c>
    </row>
    <row r="226" spans="1:22" x14ac:dyDescent="0.2">
      <c r="A226">
        <f t="shared" si="31"/>
        <v>224</v>
      </c>
      <c r="C226">
        <v>175</v>
      </c>
      <c r="D226">
        <v>1.49</v>
      </c>
      <c r="E226">
        <f t="shared" si="24"/>
        <v>260.75</v>
      </c>
      <c r="F226">
        <v>2.02</v>
      </c>
      <c r="G226">
        <f t="shared" si="25"/>
        <v>353.5</v>
      </c>
      <c r="H226">
        <v>3.49</v>
      </c>
      <c r="I226">
        <f t="shared" si="26"/>
        <v>610.75</v>
      </c>
      <c r="J226">
        <v>2.98</v>
      </c>
      <c r="K226">
        <f t="shared" si="27"/>
        <v>521.5</v>
      </c>
      <c r="L226">
        <v>14</v>
      </c>
      <c r="M226">
        <v>0.15390285608651444</v>
      </c>
      <c r="N226">
        <v>6.138793445627415E-10</v>
      </c>
      <c r="O226">
        <f t="shared" si="28"/>
        <v>4.3848524611624392E-11</v>
      </c>
      <c r="Q226">
        <f t="shared" si="29"/>
        <v>157.85468860184781</v>
      </c>
      <c r="R226">
        <f t="shared" si="30"/>
        <v>2209.9656404258694</v>
      </c>
      <c r="U226">
        <v>121.48</v>
      </c>
      <c r="V226">
        <v>88.47</v>
      </c>
    </row>
    <row r="227" spans="1:22" x14ac:dyDescent="0.2">
      <c r="A227">
        <f t="shared" si="31"/>
        <v>225</v>
      </c>
      <c r="C227">
        <v>150</v>
      </c>
      <c r="D227">
        <v>1</v>
      </c>
      <c r="E227">
        <f t="shared" si="24"/>
        <v>150</v>
      </c>
      <c r="F227">
        <v>5</v>
      </c>
      <c r="G227">
        <f t="shared" si="25"/>
        <v>750</v>
      </c>
      <c r="H227">
        <v>4</v>
      </c>
      <c r="I227">
        <f t="shared" si="26"/>
        <v>600</v>
      </c>
      <c r="J227">
        <v>3</v>
      </c>
      <c r="K227">
        <f t="shared" si="27"/>
        <v>450</v>
      </c>
      <c r="L227">
        <v>10</v>
      </c>
      <c r="M227">
        <v>0.11880000000000004</v>
      </c>
      <c r="N227">
        <v>2.3365384615384621E-10</v>
      </c>
      <c r="O227">
        <f t="shared" si="28"/>
        <v>2.336538461538462E-11</v>
      </c>
      <c r="Q227">
        <f t="shared" si="29"/>
        <v>84.115384615384627</v>
      </c>
      <c r="R227">
        <f t="shared" si="30"/>
        <v>841.1538461538463</v>
      </c>
      <c r="U227">
        <v>65.08</v>
      </c>
      <c r="V227">
        <v>88.25</v>
      </c>
    </row>
    <row r="228" spans="1:22" x14ac:dyDescent="0.2">
      <c r="A228">
        <f t="shared" si="31"/>
        <v>226</v>
      </c>
      <c r="C228">
        <v>100</v>
      </c>
      <c r="D228">
        <v>1</v>
      </c>
      <c r="E228">
        <f t="shared" si="24"/>
        <v>100</v>
      </c>
      <c r="F228">
        <v>3</v>
      </c>
      <c r="G228">
        <f t="shared" si="25"/>
        <v>300</v>
      </c>
      <c r="H228">
        <v>3.5</v>
      </c>
      <c r="I228">
        <f t="shared" si="26"/>
        <v>350</v>
      </c>
      <c r="J228">
        <v>4</v>
      </c>
      <c r="K228">
        <f t="shared" si="27"/>
        <v>400</v>
      </c>
      <c r="L228">
        <v>10</v>
      </c>
      <c r="M228">
        <v>4.3102040816326528E-2</v>
      </c>
      <c r="N228">
        <v>3.7676609105180532E-11</v>
      </c>
      <c r="O228">
        <f t="shared" si="28"/>
        <v>3.7676609105180529E-12</v>
      </c>
      <c r="Q228">
        <f t="shared" si="29"/>
        <v>13.56357927786499</v>
      </c>
      <c r="R228">
        <f t="shared" si="30"/>
        <v>135.63579277864991</v>
      </c>
      <c r="U228">
        <v>10.54</v>
      </c>
      <c r="V228">
        <v>88.13</v>
      </c>
    </row>
    <row r="229" spans="1:22" x14ac:dyDescent="0.2">
      <c r="A229">
        <f t="shared" si="31"/>
        <v>227</v>
      </c>
      <c r="C229">
        <v>150</v>
      </c>
      <c r="D229">
        <v>1.5</v>
      </c>
      <c r="E229">
        <f t="shared" si="24"/>
        <v>225</v>
      </c>
      <c r="F229">
        <v>6</v>
      </c>
      <c r="G229">
        <f t="shared" si="25"/>
        <v>900</v>
      </c>
      <c r="H229">
        <v>2</v>
      </c>
      <c r="I229">
        <f t="shared" si="26"/>
        <v>300</v>
      </c>
      <c r="J229">
        <v>3.5</v>
      </c>
      <c r="K229">
        <f t="shared" si="27"/>
        <v>525</v>
      </c>
      <c r="L229">
        <v>10</v>
      </c>
      <c r="M229">
        <v>0.13474999999999998</v>
      </c>
      <c r="N229">
        <v>3.9753605769230762E-10</v>
      </c>
      <c r="O229">
        <f t="shared" si="28"/>
        <v>3.9753605769230761E-11</v>
      </c>
      <c r="Q229">
        <f t="shared" si="29"/>
        <v>143.11298076923075</v>
      </c>
      <c r="R229">
        <f t="shared" si="30"/>
        <v>1431.1298076923074</v>
      </c>
      <c r="U229">
        <v>114.11</v>
      </c>
      <c r="V229">
        <v>87.38</v>
      </c>
    </row>
    <row r="230" spans="1:22" x14ac:dyDescent="0.2">
      <c r="A230">
        <f t="shared" si="31"/>
        <v>228</v>
      </c>
      <c r="C230">
        <v>175</v>
      </c>
      <c r="D230">
        <v>1</v>
      </c>
      <c r="E230">
        <f t="shared" si="24"/>
        <v>175</v>
      </c>
      <c r="F230">
        <v>6</v>
      </c>
      <c r="G230">
        <f t="shared" si="25"/>
        <v>1050</v>
      </c>
      <c r="H230">
        <v>3</v>
      </c>
      <c r="I230">
        <f t="shared" si="26"/>
        <v>525</v>
      </c>
      <c r="J230">
        <v>2.5</v>
      </c>
      <c r="K230">
        <f t="shared" si="27"/>
        <v>437.5</v>
      </c>
      <c r="L230">
        <v>13</v>
      </c>
      <c r="M230">
        <v>0.27500000000000002</v>
      </c>
      <c r="N230">
        <v>7.3617788461538461E-10</v>
      </c>
      <c r="O230">
        <f t="shared" si="28"/>
        <v>5.6629068047337279E-11</v>
      </c>
      <c r="Q230">
        <f t="shared" si="29"/>
        <v>203.86464497041422</v>
      </c>
      <c r="R230">
        <f t="shared" si="30"/>
        <v>2650.2403846153848</v>
      </c>
      <c r="U230">
        <v>165.1</v>
      </c>
      <c r="V230">
        <v>86.92</v>
      </c>
    </row>
    <row r="231" spans="1:22" x14ac:dyDescent="0.2">
      <c r="A231">
        <f t="shared" si="31"/>
        <v>229</v>
      </c>
      <c r="C231">
        <v>75</v>
      </c>
      <c r="D231">
        <v>3</v>
      </c>
      <c r="E231">
        <f t="shared" si="24"/>
        <v>225</v>
      </c>
      <c r="F231">
        <v>6</v>
      </c>
      <c r="G231">
        <f t="shared" si="25"/>
        <v>450</v>
      </c>
      <c r="H231">
        <v>4</v>
      </c>
      <c r="I231">
        <f t="shared" si="26"/>
        <v>300</v>
      </c>
      <c r="J231">
        <v>4</v>
      </c>
      <c r="K231">
        <f t="shared" si="27"/>
        <v>300</v>
      </c>
      <c r="L231">
        <v>8</v>
      </c>
      <c r="M231">
        <v>5.7142857142857148E-2</v>
      </c>
      <c r="N231">
        <v>8.4290709290709294E-11</v>
      </c>
      <c r="O231">
        <f t="shared" si="28"/>
        <v>1.0536338661338662E-11</v>
      </c>
      <c r="Q231">
        <f t="shared" si="29"/>
        <v>37.930819180819185</v>
      </c>
      <c r="R231">
        <f t="shared" si="30"/>
        <v>303.44655344655348</v>
      </c>
      <c r="U231">
        <v>30.75</v>
      </c>
      <c r="V231">
        <v>86.83</v>
      </c>
    </row>
    <row r="232" spans="1:22" x14ac:dyDescent="0.2">
      <c r="A232">
        <f t="shared" si="31"/>
        <v>230</v>
      </c>
      <c r="C232">
        <v>125</v>
      </c>
      <c r="D232">
        <v>1.5</v>
      </c>
      <c r="E232">
        <f t="shared" si="24"/>
        <v>187.5</v>
      </c>
      <c r="F232">
        <v>5</v>
      </c>
      <c r="G232">
        <f t="shared" si="25"/>
        <v>625</v>
      </c>
      <c r="H232">
        <v>3</v>
      </c>
      <c r="I232">
        <f t="shared" si="26"/>
        <v>375</v>
      </c>
      <c r="J232">
        <v>4</v>
      </c>
      <c r="K232">
        <f t="shared" si="27"/>
        <v>500</v>
      </c>
      <c r="L232">
        <v>13</v>
      </c>
      <c r="M232">
        <v>0.10057142857142855</v>
      </c>
      <c r="N232">
        <v>2.0604395604395602E-10</v>
      </c>
      <c r="O232">
        <f t="shared" si="28"/>
        <v>1.5849535080304308E-11</v>
      </c>
      <c r="Q232">
        <f t="shared" si="29"/>
        <v>57.058326289095504</v>
      </c>
      <c r="R232">
        <f t="shared" si="30"/>
        <v>741.75824175824152</v>
      </c>
      <c r="U232">
        <v>46.58</v>
      </c>
      <c r="V232">
        <v>86.69</v>
      </c>
    </row>
    <row r="233" spans="1:22" x14ac:dyDescent="0.2">
      <c r="A233">
        <f t="shared" si="31"/>
        <v>231</v>
      </c>
      <c r="C233">
        <v>150</v>
      </c>
      <c r="D233">
        <v>1.5</v>
      </c>
      <c r="E233">
        <f t="shared" si="24"/>
        <v>225</v>
      </c>
      <c r="F233">
        <v>6</v>
      </c>
      <c r="G233">
        <f t="shared" si="25"/>
        <v>900</v>
      </c>
      <c r="H233">
        <v>2</v>
      </c>
      <c r="I233">
        <f t="shared" si="26"/>
        <v>300</v>
      </c>
      <c r="J233">
        <v>3.5</v>
      </c>
      <c r="K233">
        <f t="shared" si="27"/>
        <v>525</v>
      </c>
      <c r="L233">
        <v>19</v>
      </c>
      <c r="M233">
        <v>6.737499999999999E-2</v>
      </c>
      <c r="N233">
        <v>1.9876802884615381E-10</v>
      </c>
      <c r="O233">
        <f t="shared" si="28"/>
        <v>1.0461475202429147E-11</v>
      </c>
      <c r="Q233">
        <f t="shared" si="29"/>
        <v>37.66131072874493</v>
      </c>
      <c r="R233">
        <f t="shared" si="30"/>
        <v>715.5649038461537</v>
      </c>
      <c r="U233">
        <v>30.81</v>
      </c>
      <c r="V233">
        <v>86.63</v>
      </c>
    </row>
    <row r="234" spans="1:22" x14ac:dyDescent="0.2">
      <c r="A234">
        <f t="shared" si="31"/>
        <v>232</v>
      </c>
      <c r="C234">
        <v>175</v>
      </c>
      <c r="D234">
        <v>1</v>
      </c>
      <c r="E234">
        <f t="shared" si="24"/>
        <v>175</v>
      </c>
      <c r="F234">
        <v>5.96</v>
      </c>
      <c r="G234">
        <f t="shared" si="25"/>
        <v>1043</v>
      </c>
      <c r="H234">
        <v>3.02</v>
      </c>
      <c r="I234">
        <f t="shared" si="26"/>
        <v>528.5</v>
      </c>
      <c r="J234">
        <v>2.4900000000000002</v>
      </c>
      <c r="K234">
        <f t="shared" si="27"/>
        <v>435.75000000000006</v>
      </c>
      <c r="L234">
        <v>14</v>
      </c>
      <c r="M234">
        <v>5.1583247362641013E-2</v>
      </c>
      <c r="N234">
        <v>1.380888942728043E-10</v>
      </c>
      <c r="O234">
        <f t="shared" si="28"/>
        <v>9.8634924480574506E-12</v>
      </c>
      <c r="Q234">
        <f t="shared" si="29"/>
        <v>35.508572813006822</v>
      </c>
      <c r="R234">
        <f t="shared" si="30"/>
        <v>497.12001938209551</v>
      </c>
      <c r="U234">
        <v>29.03</v>
      </c>
      <c r="V234">
        <v>86.56</v>
      </c>
    </row>
    <row r="235" spans="1:22" x14ac:dyDescent="0.2">
      <c r="A235">
        <f t="shared" si="31"/>
        <v>233</v>
      </c>
      <c r="C235">
        <v>175</v>
      </c>
      <c r="D235">
        <v>1.5</v>
      </c>
      <c r="E235">
        <f t="shared" si="24"/>
        <v>262.5</v>
      </c>
      <c r="F235">
        <v>2</v>
      </c>
      <c r="G235">
        <f t="shared" si="25"/>
        <v>350</v>
      </c>
      <c r="H235">
        <v>3.5</v>
      </c>
      <c r="I235">
        <f t="shared" si="26"/>
        <v>612.5</v>
      </c>
      <c r="J235">
        <v>3</v>
      </c>
      <c r="K235">
        <f t="shared" si="27"/>
        <v>525</v>
      </c>
      <c r="L235">
        <v>22</v>
      </c>
      <c r="M235">
        <v>6.7885714285714285E-2</v>
      </c>
      <c r="N235">
        <v>2.7259615384615383E-10</v>
      </c>
      <c r="O235">
        <f t="shared" si="28"/>
        <v>1.2390734265734265E-11</v>
      </c>
      <c r="Q235">
        <f t="shared" si="29"/>
        <v>44.606643356643353</v>
      </c>
      <c r="R235">
        <f t="shared" si="30"/>
        <v>981.34615384615381</v>
      </c>
      <c r="U235">
        <v>36.64</v>
      </c>
      <c r="V235">
        <v>86.52</v>
      </c>
    </row>
    <row r="236" spans="1:22" x14ac:dyDescent="0.2">
      <c r="A236">
        <f t="shared" si="31"/>
        <v>234</v>
      </c>
      <c r="C236">
        <v>125</v>
      </c>
      <c r="D236">
        <v>1.5</v>
      </c>
      <c r="E236">
        <f t="shared" si="24"/>
        <v>187.5</v>
      </c>
      <c r="F236">
        <v>5</v>
      </c>
      <c r="G236">
        <f t="shared" si="25"/>
        <v>625</v>
      </c>
      <c r="H236">
        <v>3</v>
      </c>
      <c r="I236">
        <f t="shared" si="26"/>
        <v>375</v>
      </c>
      <c r="J236">
        <v>4</v>
      </c>
      <c r="K236">
        <f t="shared" si="27"/>
        <v>500</v>
      </c>
      <c r="L236">
        <v>16</v>
      </c>
      <c r="M236">
        <v>5.0285714285714274E-2</v>
      </c>
      <c r="N236">
        <v>1.0302197802197801E-10</v>
      </c>
      <c r="O236">
        <f t="shared" si="28"/>
        <v>6.4388736263736256E-12</v>
      </c>
      <c r="Q236">
        <f t="shared" si="29"/>
        <v>23.179945054945051</v>
      </c>
      <c r="R236">
        <f t="shared" si="30"/>
        <v>370.87912087912082</v>
      </c>
      <c r="U236">
        <v>19.059999999999999</v>
      </c>
      <c r="V236">
        <v>86.48</v>
      </c>
    </row>
    <row r="237" spans="1:22" x14ac:dyDescent="0.2">
      <c r="A237">
        <f t="shared" si="31"/>
        <v>235</v>
      </c>
      <c r="C237">
        <v>175</v>
      </c>
      <c r="D237">
        <v>1</v>
      </c>
      <c r="E237">
        <f t="shared" si="24"/>
        <v>175</v>
      </c>
      <c r="F237">
        <v>6</v>
      </c>
      <c r="G237">
        <f t="shared" si="25"/>
        <v>1050</v>
      </c>
      <c r="H237">
        <v>3</v>
      </c>
      <c r="I237">
        <f t="shared" si="26"/>
        <v>525</v>
      </c>
      <c r="J237">
        <v>2.5</v>
      </c>
      <c r="K237">
        <f t="shared" si="27"/>
        <v>437.5</v>
      </c>
      <c r="L237">
        <v>10</v>
      </c>
      <c r="M237">
        <v>0.27500000000000002</v>
      </c>
      <c r="N237">
        <v>7.3617788461538461E-10</v>
      </c>
      <c r="O237">
        <f t="shared" si="28"/>
        <v>7.3617788461538467E-11</v>
      </c>
      <c r="Q237">
        <f t="shared" si="29"/>
        <v>265.02403846153845</v>
      </c>
      <c r="R237">
        <f t="shared" si="30"/>
        <v>2650.2403846153848</v>
      </c>
      <c r="U237">
        <v>219.73</v>
      </c>
      <c r="V237">
        <v>86.25</v>
      </c>
    </row>
    <row r="238" spans="1:22" x14ac:dyDescent="0.2">
      <c r="A238">
        <f t="shared" si="31"/>
        <v>236</v>
      </c>
      <c r="C238">
        <v>100</v>
      </c>
      <c r="D238">
        <v>2</v>
      </c>
      <c r="E238">
        <f t="shared" si="24"/>
        <v>200</v>
      </c>
      <c r="F238">
        <v>5</v>
      </c>
      <c r="G238">
        <f t="shared" si="25"/>
        <v>500</v>
      </c>
      <c r="H238">
        <v>2</v>
      </c>
      <c r="I238">
        <f t="shared" si="26"/>
        <v>200</v>
      </c>
      <c r="J238">
        <v>2.5</v>
      </c>
      <c r="K238">
        <f t="shared" si="27"/>
        <v>250</v>
      </c>
      <c r="L238">
        <v>13</v>
      </c>
      <c r="M238">
        <v>5.1562500000000004E-2</v>
      </c>
      <c r="N238">
        <v>9.0144230769230779E-11</v>
      </c>
      <c r="O238">
        <f t="shared" si="28"/>
        <v>6.9341715976331372E-12</v>
      </c>
      <c r="Q238">
        <f t="shared" si="29"/>
        <v>24.963017751479295</v>
      </c>
      <c r="R238">
        <f t="shared" si="30"/>
        <v>324.51923076923083</v>
      </c>
      <c r="U238">
        <v>20.88</v>
      </c>
      <c r="V238">
        <v>86</v>
      </c>
    </row>
    <row r="239" spans="1:22" x14ac:dyDescent="0.2">
      <c r="A239">
        <f t="shared" si="31"/>
        <v>237</v>
      </c>
      <c r="C239">
        <v>75</v>
      </c>
      <c r="D239">
        <v>3</v>
      </c>
      <c r="E239">
        <f t="shared" si="24"/>
        <v>225</v>
      </c>
      <c r="F239">
        <v>6</v>
      </c>
      <c r="G239">
        <f t="shared" si="25"/>
        <v>450</v>
      </c>
      <c r="H239">
        <v>4</v>
      </c>
      <c r="I239">
        <f t="shared" si="26"/>
        <v>300</v>
      </c>
      <c r="J239">
        <v>4</v>
      </c>
      <c r="K239">
        <f t="shared" si="27"/>
        <v>300</v>
      </c>
      <c r="L239">
        <v>10</v>
      </c>
      <c r="M239">
        <v>7.5428571428571428E-2</v>
      </c>
      <c r="N239">
        <v>1.1126373626373626E-10</v>
      </c>
      <c r="O239">
        <f t="shared" si="28"/>
        <v>1.1126373626373626E-11</v>
      </c>
      <c r="Q239">
        <f t="shared" si="29"/>
        <v>40.054945054945058</v>
      </c>
      <c r="R239">
        <f t="shared" si="30"/>
        <v>400.54945054945057</v>
      </c>
      <c r="U239">
        <v>33.74</v>
      </c>
      <c r="V239">
        <v>85.79</v>
      </c>
    </row>
    <row r="240" spans="1:22" x14ac:dyDescent="0.2">
      <c r="A240">
        <f t="shared" si="31"/>
        <v>238</v>
      </c>
      <c r="C240">
        <v>100</v>
      </c>
      <c r="D240">
        <v>2.5</v>
      </c>
      <c r="E240">
        <f t="shared" si="24"/>
        <v>250</v>
      </c>
      <c r="F240">
        <v>6</v>
      </c>
      <c r="G240">
        <f t="shared" si="25"/>
        <v>600</v>
      </c>
      <c r="H240">
        <v>2.5</v>
      </c>
      <c r="I240">
        <f t="shared" si="26"/>
        <v>250</v>
      </c>
      <c r="J240">
        <v>3</v>
      </c>
      <c r="K240">
        <f t="shared" si="27"/>
        <v>300</v>
      </c>
      <c r="L240">
        <v>16</v>
      </c>
      <c r="M240">
        <v>0.19007999999999994</v>
      </c>
      <c r="N240">
        <v>4.1538461538461531E-10</v>
      </c>
      <c r="O240">
        <f t="shared" si="28"/>
        <v>2.5961538461538457E-11</v>
      </c>
      <c r="Q240">
        <f t="shared" si="29"/>
        <v>93.461538461538439</v>
      </c>
      <c r="R240">
        <f t="shared" si="30"/>
        <v>1495.384615384615</v>
      </c>
      <c r="U240">
        <v>79.16</v>
      </c>
      <c r="V240">
        <v>85.63</v>
      </c>
    </row>
    <row r="241" spans="1:22" x14ac:dyDescent="0.2">
      <c r="A241">
        <f t="shared" si="31"/>
        <v>239</v>
      </c>
      <c r="C241">
        <v>75</v>
      </c>
      <c r="D241">
        <v>2.5</v>
      </c>
      <c r="E241">
        <f t="shared" si="24"/>
        <v>187.5</v>
      </c>
      <c r="F241">
        <v>5</v>
      </c>
      <c r="G241">
        <f t="shared" si="25"/>
        <v>375</v>
      </c>
      <c r="H241">
        <v>3.5</v>
      </c>
      <c r="I241">
        <f t="shared" si="26"/>
        <v>262.5</v>
      </c>
      <c r="J241">
        <v>3.5</v>
      </c>
      <c r="K241">
        <f t="shared" si="27"/>
        <v>262.5</v>
      </c>
      <c r="L241">
        <v>10</v>
      </c>
      <c r="M241">
        <v>7.6999999999999999E-2</v>
      </c>
      <c r="N241">
        <v>9.4651442307692301E-11</v>
      </c>
      <c r="O241">
        <f t="shared" si="28"/>
        <v>9.4651442307692308E-12</v>
      </c>
      <c r="Q241">
        <f t="shared" si="29"/>
        <v>34.074519230769234</v>
      </c>
      <c r="R241">
        <f t="shared" si="30"/>
        <v>340.74519230769232</v>
      </c>
      <c r="U241">
        <v>29.61</v>
      </c>
      <c r="V241">
        <v>84.9</v>
      </c>
    </row>
    <row r="242" spans="1:22" x14ac:dyDescent="0.2">
      <c r="A242">
        <f t="shared" si="31"/>
        <v>240</v>
      </c>
      <c r="C242">
        <v>100</v>
      </c>
      <c r="D242">
        <v>1</v>
      </c>
      <c r="E242">
        <f t="shared" si="24"/>
        <v>100</v>
      </c>
      <c r="F242">
        <v>3</v>
      </c>
      <c r="G242">
        <f t="shared" si="25"/>
        <v>300</v>
      </c>
      <c r="H242">
        <v>3.5</v>
      </c>
      <c r="I242">
        <f t="shared" si="26"/>
        <v>350</v>
      </c>
      <c r="J242">
        <v>4</v>
      </c>
      <c r="K242">
        <f t="shared" si="27"/>
        <v>400</v>
      </c>
      <c r="L242">
        <v>13</v>
      </c>
      <c r="M242">
        <v>4.3102040816326528E-2</v>
      </c>
      <c r="N242">
        <v>3.7676609105180532E-11</v>
      </c>
      <c r="O242">
        <f t="shared" si="28"/>
        <v>2.8982007003985027E-12</v>
      </c>
      <c r="Q242">
        <f t="shared" si="29"/>
        <v>10.433522521434609</v>
      </c>
      <c r="R242">
        <f t="shared" si="30"/>
        <v>135.63579277864991</v>
      </c>
      <c r="U242">
        <v>9.14</v>
      </c>
      <c r="V242">
        <v>84.67</v>
      </c>
    </row>
    <row r="243" spans="1:22" x14ac:dyDescent="0.2">
      <c r="A243">
        <f t="shared" si="31"/>
        <v>241</v>
      </c>
      <c r="C243">
        <v>100</v>
      </c>
      <c r="D243">
        <v>2</v>
      </c>
      <c r="E243">
        <f t="shared" si="24"/>
        <v>200</v>
      </c>
      <c r="F243">
        <v>5</v>
      </c>
      <c r="G243">
        <f t="shared" si="25"/>
        <v>500</v>
      </c>
      <c r="H243">
        <v>2</v>
      </c>
      <c r="I243">
        <f t="shared" si="26"/>
        <v>200</v>
      </c>
      <c r="J243">
        <v>2.5</v>
      </c>
      <c r="K243">
        <f t="shared" si="27"/>
        <v>250</v>
      </c>
      <c r="L243">
        <v>10</v>
      </c>
      <c r="M243">
        <v>5.1562500000000004E-2</v>
      </c>
      <c r="N243">
        <v>9.0144230769230779E-11</v>
      </c>
      <c r="O243">
        <f t="shared" si="28"/>
        <v>9.0144230769230782E-12</v>
      </c>
      <c r="Q243">
        <f t="shared" si="29"/>
        <v>32.45192307692308</v>
      </c>
      <c r="R243">
        <f t="shared" si="30"/>
        <v>324.51923076923083</v>
      </c>
      <c r="U243">
        <v>28.55</v>
      </c>
      <c r="V243">
        <v>84.56</v>
      </c>
    </row>
    <row r="244" spans="1:22" x14ac:dyDescent="0.2">
      <c r="A244">
        <f t="shared" si="31"/>
        <v>242</v>
      </c>
      <c r="C244">
        <v>150</v>
      </c>
      <c r="D244">
        <v>1</v>
      </c>
      <c r="E244">
        <f t="shared" si="24"/>
        <v>150</v>
      </c>
      <c r="F244">
        <v>5</v>
      </c>
      <c r="G244">
        <f t="shared" si="25"/>
        <v>750</v>
      </c>
      <c r="H244">
        <v>4</v>
      </c>
      <c r="I244">
        <f t="shared" si="26"/>
        <v>600</v>
      </c>
      <c r="J244">
        <v>3</v>
      </c>
      <c r="K244">
        <f t="shared" si="27"/>
        <v>450</v>
      </c>
      <c r="L244">
        <v>16</v>
      </c>
      <c r="M244">
        <v>0.11880000000000004</v>
      </c>
      <c r="N244">
        <v>2.3365384615384621E-10</v>
      </c>
      <c r="O244">
        <f t="shared" si="28"/>
        <v>1.4603365384615388E-11</v>
      </c>
      <c r="Q244">
        <f t="shared" si="29"/>
        <v>52.572115384615394</v>
      </c>
      <c r="R244">
        <f t="shared" si="30"/>
        <v>841.1538461538463</v>
      </c>
      <c r="U244">
        <v>46.27</v>
      </c>
      <c r="V244">
        <v>84.54</v>
      </c>
    </row>
    <row r="245" spans="1:22" x14ac:dyDescent="0.2">
      <c r="A245">
        <f t="shared" si="31"/>
        <v>243</v>
      </c>
      <c r="C245">
        <v>125</v>
      </c>
      <c r="D245">
        <v>1</v>
      </c>
      <c r="E245">
        <f t="shared" si="24"/>
        <v>125</v>
      </c>
      <c r="F245">
        <v>4</v>
      </c>
      <c r="G245">
        <f t="shared" si="25"/>
        <v>500</v>
      </c>
      <c r="H245">
        <v>2.5</v>
      </c>
      <c r="I245">
        <f t="shared" si="26"/>
        <v>312.5</v>
      </c>
      <c r="J245">
        <v>3.5</v>
      </c>
      <c r="K245">
        <f t="shared" si="27"/>
        <v>437.5</v>
      </c>
      <c r="L245">
        <v>10</v>
      </c>
      <c r="M245">
        <v>0.10780000000000002</v>
      </c>
      <c r="N245">
        <v>1.4723557692307693E-10</v>
      </c>
      <c r="O245">
        <f t="shared" si="28"/>
        <v>1.4723557692307693E-11</v>
      </c>
      <c r="Q245">
        <f t="shared" si="29"/>
        <v>53.004807692307693</v>
      </c>
      <c r="R245">
        <f t="shared" si="30"/>
        <v>530.04807692307691</v>
      </c>
      <c r="U245">
        <v>46.74</v>
      </c>
      <c r="V245">
        <v>84.49</v>
      </c>
    </row>
    <row r="246" spans="1:22" x14ac:dyDescent="0.2">
      <c r="A246">
        <f t="shared" si="31"/>
        <v>244</v>
      </c>
      <c r="C246">
        <v>125</v>
      </c>
      <c r="D246">
        <v>1.5</v>
      </c>
      <c r="E246">
        <f t="shared" si="24"/>
        <v>187.5</v>
      </c>
      <c r="F246">
        <v>5</v>
      </c>
      <c r="G246">
        <f t="shared" si="25"/>
        <v>625</v>
      </c>
      <c r="H246">
        <v>3</v>
      </c>
      <c r="I246">
        <f t="shared" si="26"/>
        <v>375</v>
      </c>
      <c r="J246">
        <v>4</v>
      </c>
      <c r="K246">
        <f t="shared" si="27"/>
        <v>500</v>
      </c>
      <c r="L246">
        <v>19</v>
      </c>
      <c r="M246">
        <v>5.0285714285714274E-2</v>
      </c>
      <c r="N246">
        <v>1.0302197802197801E-10</v>
      </c>
      <c r="O246">
        <f t="shared" si="28"/>
        <v>5.4222093695777897E-12</v>
      </c>
      <c r="Q246">
        <f t="shared" si="29"/>
        <v>19.519953730480044</v>
      </c>
      <c r="R246">
        <f t="shared" si="30"/>
        <v>370.87912087912082</v>
      </c>
      <c r="U246">
        <v>17.36</v>
      </c>
      <c r="V246">
        <v>84.25</v>
      </c>
    </row>
    <row r="247" spans="1:22" x14ac:dyDescent="0.2">
      <c r="A247">
        <f t="shared" si="31"/>
        <v>245</v>
      </c>
      <c r="C247">
        <v>125</v>
      </c>
      <c r="D247">
        <v>1</v>
      </c>
      <c r="E247">
        <f t="shared" si="24"/>
        <v>125</v>
      </c>
      <c r="F247">
        <v>4</v>
      </c>
      <c r="G247">
        <f t="shared" si="25"/>
        <v>500</v>
      </c>
      <c r="H247">
        <v>2.5</v>
      </c>
      <c r="I247">
        <f t="shared" si="26"/>
        <v>312.5</v>
      </c>
      <c r="J247">
        <v>3.5</v>
      </c>
      <c r="K247">
        <f t="shared" si="27"/>
        <v>437.5</v>
      </c>
      <c r="L247">
        <v>19</v>
      </c>
      <c r="M247">
        <v>5.390000000000001E-2</v>
      </c>
      <c r="N247">
        <v>7.3617788461538467E-11</v>
      </c>
      <c r="O247">
        <f t="shared" si="28"/>
        <v>3.8746204453441301E-12</v>
      </c>
      <c r="Q247">
        <f t="shared" si="29"/>
        <v>13.94863360323887</v>
      </c>
      <c r="R247">
        <f t="shared" si="30"/>
        <v>265.02403846153851</v>
      </c>
      <c r="U247">
        <v>12.56</v>
      </c>
      <c r="V247">
        <v>83.91</v>
      </c>
    </row>
    <row r="248" spans="1:22" x14ac:dyDescent="0.2">
      <c r="A248">
        <f t="shared" si="31"/>
        <v>246</v>
      </c>
      <c r="C248">
        <v>75</v>
      </c>
      <c r="D248">
        <v>1</v>
      </c>
      <c r="E248">
        <f t="shared" si="24"/>
        <v>75</v>
      </c>
      <c r="F248">
        <v>2</v>
      </c>
      <c r="G248">
        <f t="shared" si="25"/>
        <v>150</v>
      </c>
      <c r="H248">
        <v>2</v>
      </c>
      <c r="I248">
        <f t="shared" si="26"/>
        <v>150</v>
      </c>
      <c r="J248">
        <v>2</v>
      </c>
      <c r="K248">
        <f t="shared" si="27"/>
        <v>150</v>
      </c>
      <c r="L248">
        <v>6</v>
      </c>
      <c r="M248">
        <v>4.4000000000000011E-2</v>
      </c>
      <c r="N248">
        <v>2.163461538461539E-11</v>
      </c>
      <c r="O248">
        <f t="shared" si="28"/>
        <v>3.6057692307692316E-12</v>
      </c>
      <c r="Q248">
        <f t="shared" si="29"/>
        <v>12.980769230769234</v>
      </c>
      <c r="R248">
        <f t="shared" si="30"/>
        <v>77.884615384615401</v>
      </c>
      <c r="U248">
        <v>11.78</v>
      </c>
      <c r="V248">
        <v>83.68</v>
      </c>
    </row>
    <row r="249" spans="1:22" x14ac:dyDescent="0.2">
      <c r="A249">
        <f t="shared" si="31"/>
        <v>247</v>
      </c>
      <c r="C249">
        <v>75</v>
      </c>
      <c r="D249">
        <v>1.5</v>
      </c>
      <c r="E249">
        <f t="shared" si="24"/>
        <v>112.5</v>
      </c>
      <c r="F249">
        <v>3</v>
      </c>
      <c r="G249">
        <f t="shared" si="25"/>
        <v>225</v>
      </c>
      <c r="H249">
        <v>2.5</v>
      </c>
      <c r="I249">
        <f t="shared" si="26"/>
        <v>187.5</v>
      </c>
      <c r="J249">
        <v>2.5</v>
      </c>
      <c r="K249">
        <f t="shared" si="27"/>
        <v>187.5</v>
      </c>
      <c r="L249">
        <v>6</v>
      </c>
      <c r="M249">
        <v>8.249999999999999E-2</v>
      </c>
      <c r="N249">
        <v>6.0847355769230762E-11</v>
      </c>
      <c r="O249">
        <f t="shared" si="28"/>
        <v>1.014122596153846E-11</v>
      </c>
      <c r="Q249">
        <f t="shared" si="29"/>
        <v>36.50841346153846</v>
      </c>
      <c r="R249">
        <f t="shared" si="30"/>
        <v>219.05048076923077</v>
      </c>
      <c r="U249">
        <v>33.270000000000003</v>
      </c>
      <c r="V249">
        <v>83.57</v>
      </c>
    </row>
    <row r="250" spans="1:22" x14ac:dyDescent="0.2">
      <c r="A250">
        <f t="shared" si="31"/>
        <v>248</v>
      </c>
      <c r="C250">
        <v>75</v>
      </c>
      <c r="D250">
        <v>1.5</v>
      </c>
      <c r="E250">
        <f t="shared" si="24"/>
        <v>112.5</v>
      </c>
      <c r="F250">
        <v>3</v>
      </c>
      <c r="G250">
        <f t="shared" si="25"/>
        <v>225</v>
      </c>
      <c r="H250">
        <v>2.5</v>
      </c>
      <c r="I250">
        <f t="shared" si="26"/>
        <v>187.5</v>
      </c>
      <c r="J250">
        <v>2.5</v>
      </c>
      <c r="K250">
        <f t="shared" si="27"/>
        <v>187.5</v>
      </c>
      <c r="L250">
        <v>13</v>
      </c>
      <c r="M250">
        <v>4.1249999999999995E-2</v>
      </c>
      <c r="N250">
        <v>3.0423677884615381E-11</v>
      </c>
      <c r="O250">
        <f t="shared" si="28"/>
        <v>2.3402829142011832E-12</v>
      </c>
      <c r="Q250">
        <f t="shared" si="29"/>
        <v>8.4250184911242592</v>
      </c>
      <c r="R250">
        <f t="shared" si="30"/>
        <v>109.52524038461537</v>
      </c>
      <c r="U250">
        <v>7.69</v>
      </c>
      <c r="V250">
        <v>83.54</v>
      </c>
    </row>
    <row r="251" spans="1:22" x14ac:dyDescent="0.2">
      <c r="A251">
        <f t="shared" si="31"/>
        <v>249</v>
      </c>
      <c r="C251">
        <v>125</v>
      </c>
      <c r="D251">
        <v>3</v>
      </c>
      <c r="E251">
        <f t="shared" si="24"/>
        <v>375</v>
      </c>
      <c r="F251">
        <v>3</v>
      </c>
      <c r="G251">
        <f t="shared" si="25"/>
        <v>375</v>
      </c>
      <c r="H251">
        <v>2</v>
      </c>
      <c r="I251">
        <f t="shared" si="26"/>
        <v>250</v>
      </c>
      <c r="J251">
        <v>3</v>
      </c>
      <c r="K251">
        <f t="shared" si="27"/>
        <v>375</v>
      </c>
      <c r="L251">
        <v>22</v>
      </c>
      <c r="M251">
        <v>0.11879999999999998</v>
      </c>
      <c r="N251">
        <v>4.867788461538461E-10</v>
      </c>
      <c r="O251">
        <f t="shared" si="28"/>
        <v>2.2126311188811185E-11</v>
      </c>
      <c r="Q251">
        <f t="shared" si="29"/>
        <v>79.654720279720266</v>
      </c>
      <c r="R251">
        <f t="shared" si="30"/>
        <v>1752.4038461538457</v>
      </c>
      <c r="U251">
        <v>72.86</v>
      </c>
      <c r="V251">
        <v>83.47</v>
      </c>
    </row>
    <row r="252" spans="1:22" x14ac:dyDescent="0.2">
      <c r="A252">
        <f t="shared" si="31"/>
        <v>250</v>
      </c>
      <c r="C252">
        <v>175</v>
      </c>
      <c r="D252">
        <v>1.49</v>
      </c>
      <c r="E252">
        <f t="shared" si="24"/>
        <v>260.75</v>
      </c>
      <c r="F252">
        <v>2.02</v>
      </c>
      <c r="G252">
        <f t="shared" si="25"/>
        <v>353.5</v>
      </c>
      <c r="H252">
        <v>3.49</v>
      </c>
      <c r="I252">
        <f t="shared" si="26"/>
        <v>610.75</v>
      </c>
      <c r="J252">
        <v>2.98</v>
      </c>
      <c r="K252">
        <f t="shared" si="27"/>
        <v>521.5</v>
      </c>
      <c r="L252">
        <v>20</v>
      </c>
      <c r="M252">
        <v>5.1300952028838165E-2</v>
      </c>
      <c r="N252">
        <v>2.0462644818758051E-10</v>
      </c>
      <c r="O252">
        <f t="shared" si="28"/>
        <v>1.0231322409379025E-11</v>
      </c>
      <c r="Q252">
        <f t="shared" si="29"/>
        <v>36.83276067376449</v>
      </c>
      <c r="R252">
        <f t="shared" si="30"/>
        <v>736.65521347528977</v>
      </c>
      <c r="U252">
        <v>35.020000000000003</v>
      </c>
      <c r="V252">
        <v>82.45</v>
      </c>
    </row>
    <row r="253" spans="1:22" x14ac:dyDescent="0.2">
      <c r="A253">
        <f t="shared" si="31"/>
        <v>251</v>
      </c>
      <c r="C253">
        <v>75</v>
      </c>
      <c r="D253">
        <v>3</v>
      </c>
      <c r="E253">
        <f t="shared" si="24"/>
        <v>225</v>
      </c>
      <c r="F253">
        <v>6</v>
      </c>
      <c r="G253">
        <f t="shared" si="25"/>
        <v>450</v>
      </c>
      <c r="H253">
        <v>4</v>
      </c>
      <c r="I253">
        <f t="shared" si="26"/>
        <v>300</v>
      </c>
      <c r="J253">
        <v>4</v>
      </c>
      <c r="K253">
        <f t="shared" si="27"/>
        <v>300</v>
      </c>
      <c r="L253">
        <v>16</v>
      </c>
      <c r="M253">
        <v>7.5428571428571428E-2</v>
      </c>
      <c r="N253">
        <v>1.1126373626373626E-10</v>
      </c>
      <c r="O253">
        <f t="shared" si="28"/>
        <v>6.9539835164835163E-12</v>
      </c>
      <c r="Q253">
        <f t="shared" si="29"/>
        <v>25.034340659340657</v>
      </c>
      <c r="R253">
        <f t="shared" si="30"/>
        <v>400.54945054945051</v>
      </c>
      <c r="U253">
        <v>24.5</v>
      </c>
      <c r="V253">
        <v>81.61</v>
      </c>
    </row>
    <row r="254" spans="1:22" x14ac:dyDescent="0.2">
      <c r="A254">
        <f t="shared" si="31"/>
        <v>252</v>
      </c>
      <c r="C254">
        <v>100</v>
      </c>
      <c r="D254">
        <v>1.5</v>
      </c>
      <c r="E254">
        <f t="shared" si="24"/>
        <v>150</v>
      </c>
      <c r="F254">
        <v>4</v>
      </c>
      <c r="G254">
        <f t="shared" si="25"/>
        <v>400</v>
      </c>
      <c r="H254">
        <v>4</v>
      </c>
      <c r="I254">
        <f t="shared" si="26"/>
        <v>400</v>
      </c>
      <c r="J254">
        <v>2</v>
      </c>
      <c r="K254">
        <f t="shared" si="27"/>
        <v>200</v>
      </c>
      <c r="L254">
        <v>22</v>
      </c>
      <c r="M254">
        <v>4.4000000000000004E-2</v>
      </c>
      <c r="N254">
        <v>5.7692307692307699E-11</v>
      </c>
      <c r="O254">
        <f t="shared" si="28"/>
        <v>2.6223776223776228E-12</v>
      </c>
      <c r="Q254">
        <f t="shared" si="29"/>
        <v>9.4405594405594417</v>
      </c>
      <c r="R254">
        <f t="shared" si="30"/>
        <v>207.69230769230771</v>
      </c>
      <c r="U254">
        <v>9.4600000000000009</v>
      </c>
      <c r="V254">
        <v>80.97</v>
      </c>
    </row>
    <row r="255" spans="1:22" x14ac:dyDescent="0.2">
      <c r="A255">
        <f t="shared" si="31"/>
        <v>253</v>
      </c>
      <c r="C255">
        <v>150</v>
      </c>
      <c r="D255">
        <v>1.5</v>
      </c>
      <c r="E255">
        <f t="shared" si="24"/>
        <v>225</v>
      </c>
      <c r="F255">
        <v>6</v>
      </c>
      <c r="G255">
        <f t="shared" si="25"/>
        <v>900</v>
      </c>
      <c r="H255">
        <v>2</v>
      </c>
      <c r="I255">
        <f t="shared" si="26"/>
        <v>300</v>
      </c>
      <c r="J255">
        <v>3.5</v>
      </c>
      <c r="K255">
        <f t="shared" si="27"/>
        <v>525</v>
      </c>
      <c r="L255">
        <v>13</v>
      </c>
      <c r="M255">
        <v>6.737499999999999E-2</v>
      </c>
      <c r="N255">
        <v>1.9876802884615381E-10</v>
      </c>
      <c r="O255">
        <f t="shared" si="28"/>
        <v>1.5289848372781062E-11</v>
      </c>
      <c r="Q255">
        <f t="shared" si="29"/>
        <v>55.043454142011825</v>
      </c>
      <c r="R255">
        <f t="shared" si="30"/>
        <v>715.5649038461537</v>
      </c>
      <c r="U255">
        <v>55.97</v>
      </c>
      <c r="V255">
        <v>80.58</v>
      </c>
    </row>
    <row r="256" spans="1:22" x14ac:dyDescent="0.2">
      <c r="A256">
        <f t="shared" si="31"/>
        <v>254</v>
      </c>
      <c r="C256">
        <v>125</v>
      </c>
      <c r="D256">
        <v>2.5</v>
      </c>
      <c r="E256">
        <f t="shared" si="24"/>
        <v>312.5</v>
      </c>
      <c r="F256">
        <v>2</v>
      </c>
      <c r="G256">
        <f t="shared" si="25"/>
        <v>250</v>
      </c>
      <c r="H256">
        <v>4</v>
      </c>
      <c r="I256">
        <f t="shared" si="26"/>
        <v>500</v>
      </c>
      <c r="J256">
        <v>2.5</v>
      </c>
      <c r="K256">
        <f t="shared" si="27"/>
        <v>312.5</v>
      </c>
      <c r="L256">
        <v>19</v>
      </c>
      <c r="M256">
        <v>0.10312500000000001</v>
      </c>
      <c r="N256">
        <v>3.5212590144230767E-10</v>
      </c>
      <c r="O256">
        <f t="shared" si="28"/>
        <v>1.8532942181174088E-11</v>
      </c>
      <c r="Q256">
        <f t="shared" si="29"/>
        <v>66.718591852226723</v>
      </c>
      <c r="R256">
        <f t="shared" si="30"/>
        <v>1267.6532451923076</v>
      </c>
      <c r="U256">
        <v>67.97</v>
      </c>
      <c r="V256">
        <v>80.52</v>
      </c>
    </row>
    <row r="257" spans="1:22" x14ac:dyDescent="0.2">
      <c r="A257">
        <f t="shared" si="31"/>
        <v>255</v>
      </c>
      <c r="C257">
        <v>100</v>
      </c>
      <c r="D257">
        <v>1.5</v>
      </c>
      <c r="E257">
        <f t="shared" si="24"/>
        <v>150</v>
      </c>
      <c r="F257">
        <v>4</v>
      </c>
      <c r="G257">
        <f t="shared" si="25"/>
        <v>400</v>
      </c>
      <c r="H257">
        <v>4</v>
      </c>
      <c r="I257">
        <f t="shared" si="26"/>
        <v>400</v>
      </c>
      <c r="J257">
        <v>2</v>
      </c>
      <c r="K257">
        <f t="shared" si="27"/>
        <v>200</v>
      </c>
      <c r="L257">
        <v>10</v>
      </c>
      <c r="M257">
        <v>8.8000000000000009E-2</v>
      </c>
      <c r="N257">
        <v>1.153846153846154E-10</v>
      </c>
      <c r="O257">
        <f t="shared" si="28"/>
        <v>1.153846153846154E-11</v>
      </c>
      <c r="Q257">
        <f t="shared" si="29"/>
        <v>41.53846153846154</v>
      </c>
      <c r="R257">
        <f t="shared" si="30"/>
        <v>415.38461538461542</v>
      </c>
      <c r="U257">
        <v>42.37</v>
      </c>
      <c r="V257">
        <v>80.489999999999995</v>
      </c>
    </row>
    <row r="258" spans="1:22" x14ac:dyDescent="0.2">
      <c r="A258">
        <f t="shared" si="31"/>
        <v>256</v>
      </c>
      <c r="C258">
        <v>100</v>
      </c>
      <c r="D258">
        <v>3</v>
      </c>
      <c r="E258">
        <f t="shared" si="24"/>
        <v>300</v>
      </c>
      <c r="F258">
        <v>2</v>
      </c>
      <c r="G258">
        <f t="shared" si="25"/>
        <v>200</v>
      </c>
      <c r="H258">
        <v>3</v>
      </c>
      <c r="I258">
        <f t="shared" si="26"/>
        <v>300</v>
      </c>
      <c r="J258">
        <v>3.5</v>
      </c>
      <c r="K258">
        <f t="shared" si="27"/>
        <v>350</v>
      </c>
      <c r="L258">
        <v>13</v>
      </c>
      <c r="M258">
        <v>8.9833333333333348E-2</v>
      </c>
      <c r="N258">
        <v>2.3557692307692308E-10</v>
      </c>
      <c r="O258">
        <f t="shared" si="28"/>
        <v>1.812130177514793E-11</v>
      </c>
      <c r="Q258">
        <f t="shared" si="29"/>
        <v>65.236686390532554</v>
      </c>
      <c r="R258">
        <f t="shared" si="30"/>
        <v>848.07692307692321</v>
      </c>
      <c r="U258">
        <v>67.069999999999993</v>
      </c>
      <c r="V258">
        <v>80.28</v>
      </c>
    </row>
    <row r="259" spans="1:22" x14ac:dyDescent="0.2">
      <c r="A259">
        <f t="shared" si="31"/>
        <v>257</v>
      </c>
      <c r="C259">
        <v>125</v>
      </c>
      <c r="D259">
        <v>2.5</v>
      </c>
      <c r="E259">
        <f t="shared" ref="E259:E322" si="32">D259*C259</f>
        <v>312.5</v>
      </c>
      <c r="F259">
        <v>2</v>
      </c>
      <c r="G259">
        <f t="shared" ref="G259:G322" si="33">F259*C259</f>
        <v>250</v>
      </c>
      <c r="H259">
        <v>4</v>
      </c>
      <c r="I259">
        <f t="shared" ref="I259:I322" si="34">H259*C259</f>
        <v>500</v>
      </c>
      <c r="J259">
        <v>2.5</v>
      </c>
      <c r="K259">
        <f t="shared" ref="K259:K322" si="35">J259*C259</f>
        <v>312.5</v>
      </c>
      <c r="L259">
        <v>22</v>
      </c>
      <c r="M259">
        <v>0.10312500000000001</v>
      </c>
      <c r="N259">
        <v>3.5212590144230767E-10</v>
      </c>
      <c r="O259">
        <f t="shared" si="28"/>
        <v>1.6005722792832168E-11</v>
      </c>
      <c r="Q259">
        <f t="shared" si="29"/>
        <v>57.620602054195807</v>
      </c>
      <c r="R259">
        <f t="shared" si="30"/>
        <v>1267.6532451923078</v>
      </c>
      <c r="U259">
        <v>59.66</v>
      </c>
      <c r="V259">
        <v>80.09</v>
      </c>
    </row>
    <row r="260" spans="1:22" x14ac:dyDescent="0.2">
      <c r="A260">
        <f t="shared" si="31"/>
        <v>258</v>
      </c>
      <c r="C260">
        <v>150</v>
      </c>
      <c r="D260">
        <v>1.5</v>
      </c>
      <c r="E260">
        <f t="shared" si="32"/>
        <v>225</v>
      </c>
      <c r="F260">
        <v>6</v>
      </c>
      <c r="G260">
        <f t="shared" si="33"/>
        <v>900</v>
      </c>
      <c r="H260">
        <v>2</v>
      </c>
      <c r="I260">
        <f t="shared" si="34"/>
        <v>300</v>
      </c>
      <c r="J260">
        <v>3.5</v>
      </c>
      <c r="K260">
        <f t="shared" si="35"/>
        <v>525</v>
      </c>
      <c r="L260">
        <v>16</v>
      </c>
      <c r="M260">
        <v>6.737499999999999E-2</v>
      </c>
      <c r="N260">
        <v>1.9876802884615381E-10</v>
      </c>
      <c r="O260">
        <f t="shared" ref="O260:O323" si="36">N260/L260</f>
        <v>1.2423001802884613E-11</v>
      </c>
      <c r="Q260">
        <f t="shared" ref="Q260:Q323" si="37">O260*3600*10^9</f>
        <v>44.722806490384613</v>
      </c>
      <c r="R260">
        <f t="shared" ref="R260:R323" si="38">Q260*L260</f>
        <v>715.56490384615381</v>
      </c>
      <c r="U260">
        <v>46.46</v>
      </c>
      <c r="V260">
        <v>80</v>
      </c>
    </row>
    <row r="261" spans="1:22" x14ac:dyDescent="0.2">
      <c r="A261">
        <f t="shared" ref="A261:A324" si="39">A260+1</f>
        <v>259</v>
      </c>
      <c r="C261">
        <v>150</v>
      </c>
      <c r="D261">
        <v>1</v>
      </c>
      <c r="E261">
        <f t="shared" si="32"/>
        <v>150</v>
      </c>
      <c r="F261">
        <v>5</v>
      </c>
      <c r="G261">
        <f t="shared" si="33"/>
        <v>750</v>
      </c>
      <c r="H261">
        <v>4</v>
      </c>
      <c r="I261">
        <f t="shared" si="34"/>
        <v>600</v>
      </c>
      <c r="J261">
        <v>3</v>
      </c>
      <c r="K261">
        <f t="shared" si="35"/>
        <v>450</v>
      </c>
      <c r="L261">
        <v>13</v>
      </c>
      <c r="M261">
        <v>5.9400000000000022E-2</v>
      </c>
      <c r="N261">
        <v>1.168269230769231E-10</v>
      </c>
      <c r="O261">
        <f t="shared" si="36"/>
        <v>8.9866863905325458E-12</v>
      </c>
      <c r="Q261">
        <f t="shared" si="37"/>
        <v>32.352071005917161</v>
      </c>
      <c r="R261">
        <f t="shared" si="38"/>
        <v>420.57692307692309</v>
      </c>
      <c r="U261">
        <v>33.880000000000003</v>
      </c>
      <c r="V261">
        <v>79.78</v>
      </c>
    </row>
    <row r="262" spans="1:22" x14ac:dyDescent="0.2">
      <c r="A262">
        <f t="shared" si="39"/>
        <v>260</v>
      </c>
      <c r="C262">
        <v>100</v>
      </c>
      <c r="D262">
        <v>3</v>
      </c>
      <c r="E262">
        <f t="shared" si="32"/>
        <v>300</v>
      </c>
      <c r="F262">
        <v>2</v>
      </c>
      <c r="G262">
        <f t="shared" si="33"/>
        <v>200</v>
      </c>
      <c r="H262">
        <v>3</v>
      </c>
      <c r="I262">
        <f t="shared" si="34"/>
        <v>300</v>
      </c>
      <c r="J262">
        <v>3.5</v>
      </c>
      <c r="K262">
        <f t="shared" si="35"/>
        <v>350</v>
      </c>
      <c r="L262">
        <v>16</v>
      </c>
      <c r="M262">
        <v>8.9833333333333348E-2</v>
      </c>
      <c r="N262">
        <v>2.3557692307692308E-10</v>
      </c>
      <c r="O262">
        <f t="shared" si="36"/>
        <v>1.4723557692307693E-11</v>
      </c>
      <c r="Q262">
        <f t="shared" si="37"/>
        <v>53.004807692307693</v>
      </c>
      <c r="R262">
        <f t="shared" si="38"/>
        <v>848.07692307692309</v>
      </c>
      <c r="U262">
        <v>55.85</v>
      </c>
      <c r="V262">
        <v>79.62</v>
      </c>
    </row>
    <row r="263" spans="1:22" x14ac:dyDescent="0.2">
      <c r="A263">
        <f t="shared" si="39"/>
        <v>261</v>
      </c>
      <c r="C263">
        <v>75</v>
      </c>
      <c r="D263">
        <v>3</v>
      </c>
      <c r="E263">
        <f t="shared" si="32"/>
        <v>225</v>
      </c>
      <c r="F263">
        <v>6</v>
      </c>
      <c r="G263">
        <f t="shared" si="33"/>
        <v>450</v>
      </c>
      <c r="H263">
        <v>4</v>
      </c>
      <c r="I263">
        <f t="shared" si="34"/>
        <v>300</v>
      </c>
      <c r="J263">
        <v>4</v>
      </c>
      <c r="K263">
        <f t="shared" si="35"/>
        <v>300</v>
      </c>
      <c r="L263">
        <v>22</v>
      </c>
      <c r="M263">
        <v>3.7714285714285714E-2</v>
      </c>
      <c r="N263">
        <v>5.563186813186813E-11</v>
      </c>
      <c r="O263">
        <f t="shared" si="36"/>
        <v>2.5287212787212785E-12</v>
      </c>
      <c r="Q263">
        <f t="shared" si="37"/>
        <v>9.1033966033966021</v>
      </c>
      <c r="R263">
        <f t="shared" si="38"/>
        <v>200.27472527472526</v>
      </c>
      <c r="U263">
        <v>9.8000000000000007</v>
      </c>
      <c r="V263">
        <v>79.05</v>
      </c>
    </row>
    <row r="264" spans="1:22" x14ac:dyDescent="0.2">
      <c r="A264">
        <f t="shared" si="39"/>
        <v>262</v>
      </c>
      <c r="C264">
        <v>125</v>
      </c>
      <c r="D264">
        <v>1</v>
      </c>
      <c r="E264">
        <f t="shared" si="32"/>
        <v>125</v>
      </c>
      <c r="F264">
        <v>4</v>
      </c>
      <c r="G264">
        <f t="shared" si="33"/>
        <v>500</v>
      </c>
      <c r="H264">
        <v>2.5</v>
      </c>
      <c r="I264">
        <f t="shared" si="34"/>
        <v>312.5</v>
      </c>
      <c r="J264">
        <v>3.5</v>
      </c>
      <c r="K264">
        <f t="shared" si="35"/>
        <v>437.5</v>
      </c>
      <c r="L264">
        <v>16</v>
      </c>
      <c r="M264">
        <v>5.390000000000001E-2</v>
      </c>
      <c r="N264">
        <v>7.3617788461538467E-11</v>
      </c>
      <c r="O264">
        <f t="shared" si="36"/>
        <v>4.6011117788461542E-12</v>
      </c>
      <c r="Q264">
        <f t="shared" si="37"/>
        <v>16.564002403846153</v>
      </c>
      <c r="R264">
        <f t="shared" si="38"/>
        <v>265.02403846153845</v>
      </c>
      <c r="U264">
        <v>17.87</v>
      </c>
      <c r="V264">
        <v>78.989999999999995</v>
      </c>
    </row>
    <row r="265" spans="1:22" x14ac:dyDescent="0.2">
      <c r="A265">
        <f t="shared" si="39"/>
        <v>263</v>
      </c>
      <c r="C265">
        <v>150</v>
      </c>
      <c r="D265">
        <v>1.5</v>
      </c>
      <c r="E265">
        <f t="shared" si="32"/>
        <v>225</v>
      </c>
      <c r="F265">
        <v>6</v>
      </c>
      <c r="G265">
        <f t="shared" si="33"/>
        <v>900</v>
      </c>
      <c r="H265">
        <v>2</v>
      </c>
      <c r="I265">
        <f t="shared" si="34"/>
        <v>300</v>
      </c>
      <c r="J265">
        <v>3.5</v>
      </c>
      <c r="K265">
        <f t="shared" si="35"/>
        <v>525</v>
      </c>
      <c r="L265">
        <v>16</v>
      </c>
      <c r="M265">
        <v>0.13474999999999998</v>
      </c>
      <c r="N265">
        <v>3.9753605769230762E-10</v>
      </c>
      <c r="O265">
        <f t="shared" si="36"/>
        <v>2.4846003605769226E-11</v>
      </c>
      <c r="Q265">
        <f t="shared" si="37"/>
        <v>89.445612980769226</v>
      </c>
      <c r="R265">
        <f t="shared" si="38"/>
        <v>1431.1298076923076</v>
      </c>
      <c r="U265">
        <v>97.08</v>
      </c>
      <c r="V265">
        <v>78.84</v>
      </c>
    </row>
    <row r="266" spans="1:22" x14ac:dyDescent="0.2">
      <c r="A266">
        <f t="shared" si="39"/>
        <v>264</v>
      </c>
      <c r="C266">
        <v>175</v>
      </c>
      <c r="D266">
        <v>1</v>
      </c>
      <c r="E266">
        <f t="shared" si="32"/>
        <v>175</v>
      </c>
      <c r="F266">
        <v>6</v>
      </c>
      <c r="G266">
        <f t="shared" si="33"/>
        <v>1050</v>
      </c>
      <c r="H266">
        <v>3</v>
      </c>
      <c r="I266">
        <f t="shared" si="34"/>
        <v>525</v>
      </c>
      <c r="J266">
        <v>2.5</v>
      </c>
      <c r="K266">
        <f t="shared" si="35"/>
        <v>437.5</v>
      </c>
      <c r="L266">
        <v>19</v>
      </c>
      <c r="M266">
        <v>0.27500000000000002</v>
      </c>
      <c r="N266">
        <v>7.3617788461538461E-10</v>
      </c>
      <c r="O266">
        <f t="shared" si="36"/>
        <v>3.8746204453441298E-11</v>
      </c>
      <c r="Q266">
        <f t="shared" si="37"/>
        <v>139.48633603238866</v>
      </c>
      <c r="R266">
        <f t="shared" si="38"/>
        <v>2650.2403846153848</v>
      </c>
      <c r="U266">
        <v>152.12</v>
      </c>
      <c r="V266">
        <v>78.709999999999994</v>
      </c>
    </row>
    <row r="267" spans="1:22" x14ac:dyDescent="0.2">
      <c r="A267">
        <f t="shared" si="39"/>
        <v>265</v>
      </c>
      <c r="C267">
        <v>75</v>
      </c>
      <c r="D267">
        <v>2</v>
      </c>
      <c r="E267">
        <f t="shared" si="32"/>
        <v>150</v>
      </c>
      <c r="F267">
        <v>4</v>
      </c>
      <c r="G267">
        <f t="shared" si="33"/>
        <v>300</v>
      </c>
      <c r="H267">
        <v>3</v>
      </c>
      <c r="I267">
        <f t="shared" si="34"/>
        <v>225</v>
      </c>
      <c r="J267">
        <v>3</v>
      </c>
      <c r="K267">
        <f t="shared" si="35"/>
        <v>225</v>
      </c>
      <c r="L267">
        <v>10</v>
      </c>
      <c r="M267">
        <v>7.9200000000000007E-2</v>
      </c>
      <c r="N267">
        <v>7.7884615384615386E-11</v>
      </c>
      <c r="O267">
        <f t="shared" si="36"/>
        <v>7.7884615384615383E-12</v>
      </c>
      <c r="Q267">
        <f t="shared" si="37"/>
        <v>28.03846153846154</v>
      </c>
      <c r="R267">
        <f t="shared" si="38"/>
        <v>280.38461538461542</v>
      </c>
      <c r="U267">
        <v>30.87</v>
      </c>
      <c r="V267">
        <v>78.459999999999994</v>
      </c>
    </row>
    <row r="268" spans="1:22" x14ac:dyDescent="0.2">
      <c r="A268">
        <f t="shared" si="39"/>
        <v>266</v>
      </c>
      <c r="C268">
        <v>100</v>
      </c>
      <c r="D268">
        <v>2.81</v>
      </c>
      <c r="E268">
        <f t="shared" si="32"/>
        <v>281</v>
      </c>
      <c r="F268">
        <v>2</v>
      </c>
      <c r="G268">
        <f t="shared" si="33"/>
        <v>200</v>
      </c>
      <c r="H268">
        <v>2.99</v>
      </c>
      <c r="I268">
        <f t="shared" si="34"/>
        <v>299</v>
      </c>
      <c r="J268">
        <v>3.58</v>
      </c>
      <c r="K268">
        <f t="shared" si="35"/>
        <v>358</v>
      </c>
      <c r="L268">
        <v>14</v>
      </c>
      <c r="M268">
        <v>6.9584763063023941E-2</v>
      </c>
      <c r="N268">
        <v>1.7092061556564447E-10</v>
      </c>
      <c r="O268">
        <f t="shared" si="36"/>
        <v>1.2208615397546034E-11</v>
      </c>
      <c r="Q268">
        <f t="shared" si="37"/>
        <v>43.951015431165722</v>
      </c>
      <c r="R268">
        <f t="shared" si="38"/>
        <v>615.31421603632009</v>
      </c>
      <c r="U268">
        <v>48.31</v>
      </c>
      <c r="V268">
        <v>78.430000000000007</v>
      </c>
    </row>
    <row r="269" spans="1:22" x14ac:dyDescent="0.2">
      <c r="A269">
        <f t="shared" si="39"/>
        <v>267</v>
      </c>
      <c r="C269">
        <v>125</v>
      </c>
      <c r="D269">
        <v>2</v>
      </c>
      <c r="E269">
        <f t="shared" si="32"/>
        <v>250</v>
      </c>
      <c r="F269">
        <v>6</v>
      </c>
      <c r="G269">
        <f t="shared" si="33"/>
        <v>750</v>
      </c>
      <c r="H269">
        <v>3.5</v>
      </c>
      <c r="I269">
        <f t="shared" si="34"/>
        <v>437.5</v>
      </c>
      <c r="J269">
        <v>2</v>
      </c>
      <c r="K269">
        <f t="shared" si="35"/>
        <v>250</v>
      </c>
      <c r="L269">
        <v>13</v>
      </c>
      <c r="M269">
        <v>0.1005714285714286</v>
      </c>
      <c r="N269">
        <v>2.7472527472527474E-10</v>
      </c>
      <c r="O269">
        <f t="shared" si="36"/>
        <v>2.1132713440405748E-11</v>
      </c>
      <c r="Q269">
        <f t="shared" si="37"/>
        <v>76.077768385460686</v>
      </c>
      <c r="R269">
        <f t="shared" si="38"/>
        <v>989.01098901098896</v>
      </c>
      <c r="U269">
        <v>85.14</v>
      </c>
      <c r="V269">
        <v>78.040000000000006</v>
      </c>
    </row>
    <row r="270" spans="1:22" x14ac:dyDescent="0.2">
      <c r="A270">
        <f t="shared" si="39"/>
        <v>268</v>
      </c>
      <c r="C270">
        <v>150</v>
      </c>
      <c r="D270">
        <v>1</v>
      </c>
      <c r="E270">
        <f t="shared" si="32"/>
        <v>150</v>
      </c>
      <c r="F270">
        <v>5</v>
      </c>
      <c r="G270">
        <f t="shared" si="33"/>
        <v>750</v>
      </c>
      <c r="H270">
        <v>4</v>
      </c>
      <c r="I270">
        <f t="shared" si="34"/>
        <v>600</v>
      </c>
      <c r="J270">
        <v>3</v>
      </c>
      <c r="K270">
        <f t="shared" si="35"/>
        <v>450</v>
      </c>
      <c r="L270">
        <v>13</v>
      </c>
      <c r="M270">
        <v>0.11880000000000004</v>
      </c>
      <c r="N270">
        <v>2.3365384615384621E-10</v>
      </c>
      <c r="O270">
        <f t="shared" si="36"/>
        <v>1.7973372781065092E-11</v>
      </c>
      <c r="Q270">
        <f t="shared" si="37"/>
        <v>64.704142011834321</v>
      </c>
      <c r="R270">
        <f t="shared" si="38"/>
        <v>841.15384615384619</v>
      </c>
      <c r="U270">
        <v>72.48</v>
      </c>
      <c r="V270">
        <v>78.010000000000005</v>
      </c>
    </row>
    <row r="271" spans="1:22" x14ac:dyDescent="0.2">
      <c r="A271">
        <f t="shared" si="39"/>
        <v>269</v>
      </c>
      <c r="C271">
        <v>175</v>
      </c>
      <c r="D271">
        <v>1</v>
      </c>
      <c r="E271">
        <f t="shared" si="32"/>
        <v>175</v>
      </c>
      <c r="F271">
        <v>5.96</v>
      </c>
      <c r="G271">
        <f t="shared" si="33"/>
        <v>1043</v>
      </c>
      <c r="H271">
        <v>3.02</v>
      </c>
      <c r="I271">
        <f t="shared" si="34"/>
        <v>528.5</v>
      </c>
      <c r="J271">
        <v>2.4900000000000002</v>
      </c>
      <c r="K271">
        <f t="shared" si="35"/>
        <v>435.75000000000006</v>
      </c>
      <c r="L271">
        <v>14</v>
      </c>
      <c r="M271">
        <v>0.10316649472528203</v>
      </c>
      <c r="N271">
        <v>2.761777885456086E-10</v>
      </c>
      <c r="O271">
        <f t="shared" si="36"/>
        <v>1.9726984896114901E-11</v>
      </c>
      <c r="Q271">
        <f t="shared" si="37"/>
        <v>71.017145626013644</v>
      </c>
      <c r="R271">
        <f t="shared" si="38"/>
        <v>994.24003876419101</v>
      </c>
      <c r="U271">
        <v>81.489999999999995</v>
      </c>
      <c r="V271">
        <v>77.31</v>
      </c>
    </row>
    <row r="272" spans="1:22" x14ac:dyDescent="0.2">
      <c r="A272">
        <f t="shared" si="39"/>
        <v>270</v>
      </c>
      <c r="C272">
        <v>150</v>
      </c>
      <c r="D272">
        <v>1.5</v>
      </c>
      <c r="E272">
        <f t="shared" si="32"/>
        <v>225</v>
      </c>
      <c r="F272">
        <v>6</v>
      </c>
      <c r="G272">
        <f t="shared" si="33"/>
        <v>900</v>
      </c>
      <c r="H272">
        <v>2</v>
      </c>
      <c r="I272">
        <f t="shared" si="34"/>
        <v>300</v>
      </c>
      <c r="J272">
        <v>3.5</v>
      </c>
      <c r="K272">
        <f t="shared" si="35"/>
        <v>525</v>
      </c>
      <c r="L272">
        <v>13</v>
      </c>
      <c r="M272">
        <v>0.13474999999999998</v>
      </c>
      <c r="N272">
        <v>3.9753605769230762E-10</v>
      </c>
      <c r="O272">
        <f t="shared" si="36"/>
        <v>3.0579696745562125E-11</v>
      </c>
      <c r="Q272">
        <f t="shared" si="37"/>
        <v>110.08690828402365</v>
      </c>
      <c r="R272">
        <f t="shared" si="38"/>
        <v>1431.1298076923074</v>
      </c>
      <c r="U272">
        <v>127.18</v>
      </c>
      <c r="V272">
        <v>77.22</v>
      </c>
    </row>
    <row r="273" spans="1:22" x14ac:dyDescent="0.2">
      <c r="A273">
        <f t="shared" si="39"/>
        <v>271</v>
      </c>
      <c r="C273">
        <v>100</v>
      </c>
      <c r="D273">
        <v>1.96</v>
      </c>
      <c r="E273">
        <f t="shared" si="32"/>
        <v>196</v>
      </c>
      <c r="F273">
        <v>4.87</v>
      </c>
      <c r="G273">
        <f t="shared" si="33"/>
        <v>487</v>
      </c>
      <c r="H273">
        <v>2</v>
      </c>
      <c r="I273">
        <f t="shared" si="34"/>
        <v>200</v>
      </c>
      <c r="J273">
        <v>2.44</v>
      </c>
      <c r="K273">
        <f t="shared" si="35"/>
        <v>244</v>
      </c>
      <c r="L273">
        <v>8</v>
      </c>
      <c r="M273">
        <v>0.15344329896907219</v>
      </c>
      <c r="N273">
        <v>2.6289236536659223E-10</v>
      </c>
      <c r="O273">
        <f t="shared" si="36"/>
        <v>3.2861545670824029E-11</v>
      </c>
      <c r="Q273">
        <f t="shared" si="37"/>
        <v>118.30156441496651</v>
      </c>
      <c r="R273">
        <f t="shared" si="38"/>
        <v>946.41251531973205</v>
      </c>
      <c r="U273">
        <v>136.58000000000001</v>
      </c>
      <c r="V273">
        <v>77.11</v>
      </c>
    </row>
    <row r="274" spans="1:22" x14ac:dyDescent="0.2">
      <c r="A274">
        <f t="shared" si="39"/>
        <v>272</v>
      </c>
      <c r="C274">
        <v>150</v>
      </c>
      <c r="D274">
        <v>1</v>
      </c>
      <c r="E274">
        <f t="shared" si="32"/>
        <v>150</v>
      </c>
      <c r="F274">
        <v>5</v>
      </c>
      <c r="G274">
        <f t="shared" si="33"/>
        <v>750</v>
      </c>
      <c r="H274">
        <v>4</v>
      </c>
      <c r="I274">
        <f t="shared" si="34"/>
        <v>600</v>
      </c>
      <c r="J274">
        <v>3</v>
      </c>
      <c r="K274">
        <f t="shared" si="35"/>
        <v>450</v>
      </c>
      <c r="L274">
        <v>10</v>
      </c>
      <c r="M274">
        <v>0.23760000000000009</v>
      </c>
      <c r="N274">
        <v>4.6730769230769242E-10</v>
      </c>
      <c r="O274">
        <f t="shared" si="36"/>
        <v>4.6730769230769239E-11</v>
      </c>
      <c r="Q274">
        <f t="shared" si="37"/>
        <v>168.23076923076925</v>
      </c>
      <c r="R274">
        <f t="shared" si="38"/>
        <v>1682.3076923076926</v>
      </c>
      <c r="U274">
        <v>198.39</v>
      </c>
      <c r="V274">
        <v>76.69</v>
      </c>
    </row>
    <row r="275" spans="1:22" x14ac:dyDescent="0.2">
      <c r="A275">
        <f t="shared" si="39"/>
        <v>273</v>
      </c>
      <c r="C275">
        <v>150</v>
      </c>
      <c r="D275">
        <v>1.5</v>
      </c>
      <c r="E275">
        <f t="shared" si="32"/>
        <v>225</v>
      </c>
      <c r="F275">
        <v>6</v>
      </c>
      <c r="G275">
        <f t="shared" si="33"/>
        <v>900</v>
      </c>
      <c r="H275">
        <v>2</v>
      </c>
      <c r="I275">
        <f t="shared" si="34"/>
        <v>300</v>
      </c>
      <c r="J275">
        <v>3.5</v>
      </c>
      <c r="K275">
        <f t="shared" si="35"/>
        <v>525</v>
      </c>
      <c r="L275">
        <v>22</v>
      </c>
      <c r="M275">
        <v>6.737499999999999E-2</v>
      </c>
      <c r="N275">
        <v>1.9876802884615381E-10</v>
      </c>
      <c r="O275">
        <f t="shared" si="36"/>
        <v>9.0349104020979006E-12</v>
      </c>
      <c r="Q275">
        <f t="shared" si="37"/>
        <v>32.525677447552447</v>
      </c>
      <c r="R275">
        <f t="shared" si="38"/>
        <v>715.56490384615381</v>
      </c>
      <c r="U275">
        <v>38.36</v>
      </c>
      <c r="V275">
        <v>76.69</v>
      </c>
    </row>
    <row r="276" spans="1:22" x14ac:dyDescent="0.2">
      <c r="A276">
        <f t="shared" si="39"/>
        <v>274</v>
      </c>
      <c r="C276">
        <v>175</v>
      </c>
      <c r="D276">
        <v>1</v>
      </c>
      <c r="E276">
        <f t="shared" si="32"/>
        <v>175</v>
      </c>
      <c r="F276">
        <v>6</v>
      </c>
      <c r="G276">
        <f t="shared" si="33"/>
        <v>1050</v>
      </c>
      <c r="H276">
        <v>3</v>
      </c>
      <c r="I276">
        <f t="shared" si="34"/>
        <v>525</v>
      </c>
      <c r="J276">
        <v>2.5</v>
      </c>
      <c r="K276">
        <f t="shared" si="35"/>
        <v>437.5</v>
      </c>
      <c r="L276">
        <v>13</v>
      </c>
      <c r="M276">
        <v>0.13750000000000001</v>
      </c>
      <c r="N276">
        <v>3.6808894230769231E-10</v>
      </c>
      <c r="O276">
        <f t="shared" si="36"/>
        <v>2.8314534023668639E-11</v>
      </c>
      <c r="Q276">
        <f t="shared" si="37"/>
        <v>101.93232248520711</v>
      </c>
      <c r="R276">
        <f t="shared" si="38"/>
        <v>1325.1201923076924</v>
      </c>
      <c r="U276">
        <v>120.56</v>
      </c>
      <c r="V276">
        <v>76.61</v>
      </c>
    </row>
    <row r="277" spans="1:22" x14ac:dyDescent="0.2">
      <c r="A277">
        <f t="shared" si="39"/>
        <v>275</v>
      </c>
      <c r="C277">
        <v>175</v>
      </c>
      <c r="D277">
        <v>1.49</v>
      </c>
      <c r="E277">
        <f t="shared" si="32"/>
        <v>260.75</v>
      </c>
      <c r="F277">
        <v>2.02</v>
      </c>
      <c r="G277">
        <f t="shared" si="33"/>
        <v>353.5</v>
      </c>
      <c r="H277">
        <v>3.49</v>
      </c>
      <c r="I277">
        <f t="shared" si="34"/>
        <v>610.75</v>
      </c>
      <c r="J277">
        <v>2.98</v>
      </c>
      <c r="K277">
        <f t="shared" si="35"/>
        <v>521.5</v>
      </c>
      <c r="L277">
        <v>20</v>
      </c>
      <c r="M277">
        <v>0.15390285608651444</v>
      </c>
      <c r="N277">
        <v>6.138793445627415E-10</v>
      </c>
      <c r="O277">
        <f t="shared" si="36"/>
        <v>3.0693967228137074E-11</v>
      </c>
      <c r="Q277">
        <f t="shared" si="37"/>
        <v>110.49828202129346</v>
      </c>
      <c r="R277">
        <f t="shared" si="38"/>
        <v>2209.9656404258694</v>
      </c>
      <c r="U277">
        <v>131.28</v>
      </c>
      <c r="V277">
        <v>76.55</v>
      </c>
    </row>
    <row r="278" spans="1:22" x14ac:dyDescent="0.2">
      <c r="A278">
        <f t="shared" si="39"/>
        <v>276</v>
      </c>
      <c r="C278">
        <v>125</v>
      </c>
      <c r="D278">
        <v>1</v>
      </c>
      <c r="E278">
        <f t="shared" si="32"/>
        <v>125</v>
      </c>
      <c r="F278">
        <v>4</v>
      </c>
      <c r="G278">
        <f t="shared" si="33"/>
        <v>500</v>
      </c>
      <c r="H278">
        <v>2.5</v>
      </c>
      <c r="I278">
        <f t="shared" si="34"/>
        <v>312.5</v>
      </c>
      <c r="J278">
        <v>3.5</v>
      </c>
      <c r="K278">
        <f t="shared" si="35"/>
        <v>437.5</v>
      </c>
      <c r="L278">
        <v>6.04</v>
      </c>
      <c r="M278">
        <v>0.11433333333333337</v>
      </c>
      <c r="N278">
        <v>1.5615894522144526E-10</v>
      </c>
      <c r="O278">
        <f t="shared" si="36"/>
        <v>2.585413000355054E-11</v>
      </c>
      <c r="Q278">
        <f t="shared" si="37"/>
        <v>93.074868012781934</v>
      </c>
      <c r="R278">
        <f t="shared" si="38"/>
        <v>562.17220279720289</v>
      </c>
      <c r="U278">
        <v>116.25</v>
      </c>
      <c r="V278">
        <v>76.349999999999994</v>
      </c>
    </row>
    <row r="279" spans="1:22" x14ac:dyDescent="0.2">
      <c r="A279">
        <f t="shared" si="39"/>
        <v>277</v>
      </c>
      <c r="C279">
        <v>150</v>
      </c>
      <c r="D279">
        <v>1.5</v>
      </c>
      <c r="E279">
        <f t="shared" si="32"/>
        <v>225</v>
      </c>
      <c r="F279">
        <v>6</v>
      </c>
      <c r="G279">
        <f t="shared" si="33"/>
        <v>900</v>
      </c>
      <c r="H279">
        <v>2</v>
      </c>
      <c r="I279">
        <f t="shared" si="34"/>
        <v>300</v>
      </c>
      <c r="J279">
        <v>3.5</v>
      </c>
      <c r="K279">
        <f t="shared" si="35"/>
        <v>525</v>
      </c>
      <c r="L279">
        <v>19</v>
      </c>
      <c r="M279">
        <v>0.13474999999999998</v>
      </c>
      <c r="N279">
        <v>3.9753605769230762E-10</v>
      </c>
      <c r="O279">
        <f t="shared" si="36"/>
        <v>2.0922950404858294E-11</v>
      </c>
      <c r="Q279">
        <f t="shared" si="37"/>
        <v>75.322621457489859</v>
      </c>
      <c r="R279">
        <f t="shared" si="38"/>
        <v>1431.1298076923074</v>
      </c>
      <c r="U279">
        <v>90.1</v>
      </c>
      <c r="V279">
        <v>76.33</v>
      </c>
    </row>
    <row r="280" spans="1:22" x14ac:dyDescent="0.2">
      <c r="A280">
        <f t="shared" si="39"/>
        <v>278</v>
      </c>
      <c r="C280">
        <v>125</v>
      </c>
      <c r="D280">
        <v>1.5</v>
      </c>
      <c r="E280">
        <f t="shared" si="32"/>
        <v>187.5</v>
      </c>
      <c r="F280">
        <v>5</v>
      </c>
      <c r="G280">
        <f t="shared" si="33"/>
        <v>625</v>
      </c>
      <c r="H280">
        <v>3</v>
      </c>
      <c r="I280">
        <f t="shared" si="34"/>
        <v>375</v>
      </c>
      <c r="J280">
        <v>4</v>
      </c>
      <c r="K280">
        <f t="shared" si="35"/>
        <v>500</v>
      </c>
      <c r="L280">
        <v>16</v>
      </c>
      <c r="M280">
        <v>0.10057142857142855</v>
      </c>
      <c r="N280">
        <v>2.0604395604395602E-10</v>
      </c>
      <c r="O280">
        <f t="shared" si="36"/>
        <v>1.2877747252747251E-11</v>
      </c>
      <c r="Q280">
        <f t="shared" si="37"/>
        <v>46.359890109890102</v>
      </c>
      <c r="R280">
        <f t="shared" si="38"/>
        <v>741.75824175824164</v>
      </c>
      <c r="U280">
        <v>55.52</v>
      </c>
      <c r="V280">
        <v>76.3</v>
      </c>
    </row>
    <row r="281" spans="1:22" x14ac:dyDescent="0.2">
      <c r="A281">
        <f t="shared" si="39"/>
        <v>279</v>
      </c>
      <c r="C281">
        <v>175</v>
      </c>
      <c r="D281">
        <v>1</v>
      </c>
      <c r="E281">
        <f t="shared" si="32"/>
        <v>175</v>
      </c>
      <c r="F281">
        <v>6</v>
      </c>
      <c r="G281">
        <f t="shared" si="33"/>
        <v>1050</v>
      </c>
      <c r="H281">
        <v>3</v>
      </c>
      <c r="I281">
        <f t="shared" si="34"/>
        <v>525</v>
      </c>
      <c r="J281">
        <v>2.5</v>
      </c>
      <c r="K281">
        <f t="shared" si="35"/>
        <v>437.5</v>
      </c>
      <c r="L281">
        <v>19</v>
      </c>
      <c r="M281">
        <v>0.13750000000000001</v>
      </c>
      <c r="N281">
        <v>3.6808894230769231E-10</v>
      </c>
      <c r="O281">
        <f t="shared" si="36"/>
        <v>1.9373102226720649E-11</v>
      </c>
      <c r="Q281">
        <f t="shared" si="37"/>
        <v>69.743168016194332</v>
      </c>
      <c r="R281">
        <f t="shared" si="38"/>
        <v>1325.1201923076924</v>
      </c>
      <c r="U281">
        <v>83.61</v>
      </c>
      <c r="V281">
        <v>76.27</v>
      </c>
    </row>
    <row r="282" spans="1:22" x14ac:dyDescent="0.2">
      <c r="A282">
        <f t="shared" si="39"/>
        <v>280</v>
      </c>
      <c r="C282">
        <v>175</v>
      </c>
      <c r="D282">
        <v>1.49</v>
      </c>
      <c r="E282">
        <f t="shared" si="32"/>
        <v>260.75</v>
      </c>
      <c r="F282">
        <v>2.02</v>
      </c>
      <c r="G282">
        <f t="shared" si="33"/>
        <v>353.5</v>
      </c>
      <c r="H282">
        <v>3.49</v>
      </c>
      <c r="I282">
        <f t="shared" si="34"/>
        <v>610.75</v>
      </c>
      <c r="J282">
        <v>2.98</v>
      </c>
      <c r="K282">
        <f t="shared" si="35"/>
        <v>521.5</v>
      </c>
      <c r="L282">
        <v>20</v>
      </c>
      <c r="M282">
        <v>0.10260190405767633</v>
      </c>
      <c r="N282">
        <v>4.0925289637516102E-10</v>
      </c>
      <c r="O282">
        <f t="shared" si="36"/>
        <v>2.046264481875805E-11</v>
      </c>
      <c r="Q282">
        <f t="shared" si="37"/>
        <v>73.66552134752898</v>
      </c>
      <c r="R282">
        <f t="shared" si="38"/>
        <v>1473.3104269505795</v>
      </c>
      <c r="U282">
        <v>89.37</v>
      </c>
      <c r="V282">
        <v>76.02</v>
      </c>
    </row>
    <row r="283" spans="1:22" x14ac:dyDescent="0.2">
      <c r="A283">
        <f t="shared" si="39"/>
        <v>281</v>
      </c>
      <c r="C283">
        <v>125</v>
      </c>
      <c r="D283">
        <v>2</v>
      </c>
      <c r="E283">
        <f t="shared" si="32"/>
        <v>250</v>
      </c>
      <c r="F283">
        <v>6</v>
      </c>
      <c r="G283">
        <f t="shared" si="33"/>
        <v>750</v>
      </c>
      <c r="H283">
        <v>3.5</v>
      </c>
      <c r="I283">
        <f t="shared" si="34"/>
        <v>437.5</v>
      </c>
      <c r="J283">
        <v>2</v>
      </c>
      <c r="K283">
        <f t="shared" si="35"/>
        <v>250</v>
      </c>
      <c r="L283">
        <v>16</v>
      </c>
      <c r="M283">
        <v>0.1005714285714286</v>
      </c>
      <c r="N283">
        <v>2.7472527472527474E-10</v>
      </c>
      <c r="O283">
        <f t="shared" si="36"/>
        <v>1.7170329670329671E-11</v>
      </c>
      <c r="Q283">
        <f t="shared" si="37"/>
        <v>61.813186813186817</v>
      </c>
      <c r="R283">
        <f t="shared" si="38"/>
        <v>989.01098901098908</v>
      </c>
      <c r="U283">
        <v>75.02</v>
      </c>
      <c r="V283">
        <v>75.959999999999994</v>
      </c>
    </row>
    <row r="284" spans="1:22" x14ac:dyDescent="0.2">
      <c r="A284">
        <f t="shared" si="39"/>
        <v>282</v>
      </c>
      <c r="C284">
        <v>75</v>
      </c>
      <c r="D284">
        <v>2.02</v>
      </c>
      <c r="E284">
        <f t="shared" si="32"/>
        <v>151.5</v>
      </c>
      <c r="F284">
        <v>4.0199999999999996</v>
      </c>
      <c r="G284">
        <f t="shared" si="33"/>
        <v>301.49999999999994</v>
      </c>
      <c r="H284">
        <v>3.04</v>
      </c>
      <c r="I284">
        <f t="shared" si="34"/>
        <v>228</v>
      </c>
      <c r="J284">
        <v>2.94</v>
      </c>
      <c r="K284">
        <f t="shared" si="35"/>
        <v>220.5</v>
      </c>
      <c r="L284">
        <v>8</v>
      </c>
      <c r="M284">
        <v>5.8264128559102665E-2</v>
      </c>
      <c r="N284">
        <v>5.786941964622413E-11</v>
      </c>
      <c r="O284">
        <f t="shared" si="36"/>
        <v>7.2336774557780162E-12</v>
      </c>
      <c r="Q284">
        <f t="shared" si="37"/>
        <v>26.041238840800858</v>
      </c>
      <c r="R284">
        <f t="shared" si="38"/>
        <v>208.32991072640687</v>
      </c>
      <c r="U284">
        <v>31.55</v>
      </c>
      <c r="V284">
        <v>75.91</v>
      </c>
    </row>
    <row r="285" spans="1:22" x14ac:dyDescent="0.2">
      <c r="A285">
        <f t="shared" si="39"/>
        <v>283</v>
      </c>
      <c r="C285">
        <v>75</v>
      </c>
      <c r="D285">
        <v>1</v>
      </c>
      <c r="E285">
        <f t="shared" si="32"/>
        <v>75</v>
      </c>
      <c r="F285">
        <v>2</v>
      </c>
      <c r="G285">
        <f t="shared" si="33"/>
        <v>150</v>
      </c>
      <c r="H285">
        <v>2</v>
      </c>
      <c r="I285">
        <f t="shared" si="34"/>
        <v>150</v>
      </c>
      <c r="J285">
        <v>2</v>
      </c>
      <c r="K285">
        <f t="shared" si="35"/>
        <v>150</v>
      </c>
      <c r="L285">
        <v>6</v>
      </c>
      <c r="M285">
        <v>8.8000000000000023E-2</v>
      </c>
      <c r="N285">
        <v>4.3269230769230779E-11</v>
      </c>
      <c r="O285">
        <f t="shared" si="36"/>
        <v>7.2115384615384632E-12</v>
      </c>
      <c r="Q285">
        <f t="shared" si="37"/>
        <v>25.961538461538467</v>
      </c>
      <c r="R285">
        <f t="shared" si="38"/>
        <v>155.7692307692308</v>
      </c>
      <c r="U285">
        <v>31.76</v>
      </c>
      <c r="V285">
        <v>75.760000000000005</v>
      </c>
    </row>
    <row r="286" spans="1:22" x14ac:dyDescent="0.2">
      <c r="A286">
        <f t="shared" si="39"/>
        <v>284</v>
      </c>
      <c r="C286">
        <v>175</v>
      </c>
      <c r="D286">
        <v>1</v>
      </c>
      <c r="E286">
        <f t="shared" si="32"/>
        <v>175</v>
      </c>
      <c r="F286">
        <v>6</v>
      </c>
      <c r="G286">
        <f t="shared" si="33"/>
        <v>1050</v>
      </c>
      <c r="H286">
        <v>3</v>
      </c>
      <c r="I286">
        <f t="shared" si="34"/>
        <v>525</v>
      </c>
      <c r="J286">
        <v>2.5</v>
      </c>
      <c r="K286">
        <f t="shared" si="35"/>
        <v>437.5</v>
      </c>
      <c r="L286">
        <v>16</v>
      </c>
      <c r="M286">
        <v>0.27500000000000002</v>
      </c>
      <c r="N286">
        <v>7.3617788461538461E-10</v>
      </c>
      <c r="O286">
        <f t="shared" si="36"/>
        <v>4.6011117788461538E-11</v>
      </c>
      <c r="Q286">
        <f t="shared" si="37"/>
        <v>165.64002403846155</v>
      </c>
      <c r="R286">
        <f t="shared" si="38"/>
        <v>2650.2403846153848</v>
      </c>
      <c r="U286">
        <v>205.15</v>
      </c>
      <c r="V286">
        <v>75.45</v>
      </c>
    </row>
    <row r="287" spans="1:22" x14ac:dyDescent="0.2">
      <c r="A287">
        <f t="shared" si="39"/>
        <v>285</v>
      </c>
      <c r="C287">
        <v>75</v>
      </c>
      <c r="D287">
        <v>3</v>
      </c>
      <c r="E287">
        <f t="shared" si="32"/>
        <v>225</v>
      </c>
      <c r="F287">
        <v>6</v>
      </c>
      <c r="G287">
        <f t="shared" si="33"/>
        <v>450</v>
      </c>
      <c r="H287">
        <v>4</v>
      </c>
      <c r="I287">
        <f t="shared" si="34"/>
        <v>300</v>
      </c>
      <c r="J287">
        <v>4</v>
      </c>
      <c r="K287">
        <f t="shared" si="35"/>
        <v>300</v>
      </c>
      <c r="L287">
        <v>8</v>
      </c>
      <c r="M287">
        <v>0.1142857142857143</v>
      </c>
      <c r="N287">
        <v>1.6858141858141859E-10</v>
      </c>
      <c r="O287">
        <f t="shared" si="36"/>
        <v>2.1072677322677324E-11</v>
      </c>
      <c r="Q287">
        <f t="shared" si="37"/>
        <v>75.86163836163837</v>
      </c>
      <c r="R287">
        <f t="shared" si="38"/>
        <v>606.89310689310696</v>
      </c>
      <c r="U287">
        <v>95.51</v>
      </c>
      <c r="V287">
        <v>74.98</v>
      </c>
    </row>
    <row r="288" spans="1:22" x14ac:dyDescent="0.2">
      <c r="A288">
        <f t="shared" si="39"/>
        <v>286</v>
      </c>
      <c r="C288">
        <v>75</v>
      </c>
      <c r="D288">
        <v>2</v>
      </c>
      <c r="E288">
        <f t="shared" si="32"/>
        <v>150</v>
      </c>
      <c r="F288">
        <v>4</v>
      </c>
      <c r="G288">
        <f t="shared" si="33"/>
        <v>300</v>
      </c>
      <c r="H288">
        <v>3</v>
      </c>
      <c r="I288">
        <f t="shared" si="34"/>
        <v>225</v>
      </c>
      <c r="J288">
        <v>3</v>
      </c>
      <c r="K288">
        <f t="shared" si="35"/>
        <v>225</v>
      </c>
      <c r="L288">
        <v>19</v>
      </c>
      <c r="M288">
        <v>3.9600000000000003E-2</v>
      </c>
      <c r="N288">
        <v>3.8942307692307693E-11</v>
      </c>
      <c r="O288">
        <f t="shared" si="36"/>
        <v>2.0495951417004051E-12</v>
      </c>
      <c r="Q288">
        <f t="shared" si="37"/>
        <v>7.3785425101214583</v>
      </c>
      <c r="R288">
        <f t="shared" si="38"/>
        <v>140.19230769230771</v>
      </c>
      <c r="U288">
        <v>9.32</v>
      </c>
      <c r="V288">
        <v>74.97</v>
      </c>
    </row>
    <row r="289" spans="1:22" x14ac:dyDescent="0.2">
      <c r="A289">
        <f t="shared" si="39"/>
        <v>287</v>
      </c>
      <c r="C289">
        <v>100</v>
      </c>
      <c r="D289">
        <v>3</v>
      </c>
      <c r="E289">
        <f t="shared" si="32"/>
        <v>300</v>
      </c>
      <c r="F289">
        <v>2</v>
      </c>
      <c r="G289">
        <f t="shared" si="33"/>
        <v>200</v>
      </c>
      <c r="H289">
        <v>3</v>
      </c>
      <c r="I289">
        <f t="shared" si="34"/>
        <v>300</v>
      </c>
      <c r="J289">
        <v>3.5</v>
      </c>
      <c r="K289">
        <f t="shared" si="35"/>
        <v>350</v>
      </c>
      <c r="L289">
        <v>19</v>
      </c>
      <c r="M289">
        <v>8.9833333333333348E-2</v>
      </c>
      <c r="N289">
        <v>2.3557692307692308E-10</v>
      </c>
      <c r="O289">
        <f t="shared" si="36"/>
        <v>1.2398785425101215E-11</v>
      </c>
      <c r="Q289">
        <f t="shared" si="37"/>
        <v>44.635627530364374</v>
      </c>
      <c r="R289">
        <f t="shared" si="38"/>
        <v>848.07692307692309</v>
      </c>
      <c r="U289">
        <v>56.41</v>
      </c>
      <c r="V289">
        <v>74.94</v>
      </c>
    </row>
    <row r="290" spans="1:22" x14ac:dyDescent="0.2">
      <c r="A290">
        <f t="shared" si="39"/>
        <v>288</v>
      </c>
      <c r="C290">
        <v>100</v>
      </c>
      <c r="D290">
        <v>2.5</v>
      </c>
      <c r="E290">
        <f t="shared" si="32"/>
        <v>250</v>
      </c>
      <c r="F290">
        <v>6</v>
      </c>
      <c r="G290">
        <f t="shared" si="33"/>
        <v>600</v>
      </c>
      <c r="H290">
        <v>2.5</v>
      </c>
      <c r="I290">
        <f t="shared" si="34"/>
        <v>250</v>
      </c>
      <c r="J290">
        <v>3</v>
      </c>
      <c r="K290">
        <f t="shared" si="35"/>
        <v>300</v>
      </c>
      <c r="L290">
        <v>19</v>
      </c>
      <c r="M290">
        <v>0.19007999999999994</v>
      </c>
      <c r="N290">
        <v>4.1538461538461531E-10</v>
      </c>
      <c r="O290">
        <f t="shared" si="36"/>
        <v>2.1862348178137647E-11</v>
      </c>
      <c r="Q290">
        <f t="shared" si="37"/>
        <v>78.704453441295527</v>
      </c>
      <c r="R290">
        <f t="shared" si="38"/>
        <v>1495.384615384615</v>
      </c>
      <c r="U290">
        <v>100</v>
      </c>
      <c r="V290">
        <v>74.81</v>
      </c>
    </row>
    <row r="291" spans="1:22" x14ac:dyDescent="0.2">
      <c r="A291">
        <f t="shared" si="39"/>
        <v>289</v>
      </c>
      <c r="C291">
        <v>100</v>
      </c>
      <c r="D291">
        <v>1.96</v>
      </c>
      <c r="E291">
        <f t="shared" si="32"/>
        <v>196</v>
      </c>
      <c r="F291">
        <v>4.87</v>
      </c>
      <c r="G291">
        <f t="shared" si="33"/>
        <v>487</v>
      </c>
      <c r="H291">
        <v>2</v>
      </c>
      <c r="I291">
        <f t="shared" si="34"/>
        <v>200</v>
      </c>
      <c r="J291">
        <v>2.44</v>
      </c>
      <c r="K291">
        <f t="shared" si="35"/>
        <v>244</v>
      </c>
      <c r="L291">
        <v>8</v>
      </c>
      <c r="M291">
        <v>0.23016494845360824</v>
      </c>
      <c r="N291">
        <v>3.9433854804988827E-10</v>
      </c>
      <c r="O291">
        <f t="shared" si="36"/>
        <v>4.9292318506236033E-11</v>
      </c>
      <c r="Q291">
        <f t="shared" si="37"/>
        <v>177.45234662244971</v>
      </c>
      <c r="R291">
        <f t="shared" si="38"/>
        <v>1419.6187729795977</v>
      </c>
      <c r="U291">
        <v>230.51</v>
      </c>
      <c r="V291">
        <v>74.14</v>
      </c>
    </row>
    <row r="292" spans="1:22" x14ac:dyDescent="0.2">
      <c r="A292">
        <f t="shared" si="39"/>
        <v>290</v>
      </c>
      <c r="C292">
        <v>175</v>
      </c>
      <c r="D292">
        <v>1</v>
      </c>
      <c r="E292">
        <f t="shared" si="32"/>
        <v>175</v>
      </c>
      <c r="F292">
        <v>5.96</v>
      </c>
      <c r="G292">
        <f t="shared" si="33"/>
        <v>1043</v>
      </c>
      <c r="H292">
        <v>3.02</v>
      </c>
      <c r="I292">
        <f t="shared" si="34"/>
        <v>528.5</v>
      </c>
      <c r="J292">
        <v>2.4900000000000002</v>
      </c>
      <c r="K292">
        <f t="shared" si="35"/>
        <v>435.75000000000006</v>
      </c>
      <c r="L292">
        <v>14</v>
      </c>
      <c r="M292">
        <v>0.15474974208792305</v>
      </c>
      <c r="N292">
        <v>4.142666828184129E-10</v>
      </c>
      <c r="O292">
        <f t="shared" si="36"/>
        <v>2.9590477344172348E-11</v>
      </c>
      <c r="Q292">
        <f t="shared" si="37"/>
        <v>106.52571843902045</v>
      </c>
      <c r="R292">
        <f t="shared" si="38"/>
        <v>1491.3600581462863</v>
      </c>
      <c r="U292">
        <v>140.85</v>
      </c>
      <c r="V292">
        <v>73.75</v>
      </c>
    </row>
    <row r="293" spans="1:22" x14ac:dyDescent="0.2">
      <c r="A293">
        <f t="shared" si="39"/>
        <v>291</v>
      </c>
      <c r="C293">
        <v>100</v>
      </c>
      <c r="D293">
        <v>2</v>
      </c>
      <c r="E293">
        <f t="shared" si="32"/>
        <v>200</v>
      </c>
      <c r="F293">
        <v>5</v>
      </c>
      <c r="G293">
        <f t="shared" si="33"/>
        <v>500</v>
      </c>
      <c r="H293">
        <v>2</v>
      </c>
      <c r="I293">
        <f t="shared" si="34"/>
        <v>200</v>
      </c>
      <c r="J293">
        <v>2.5</v>
      </c>
      <c r="K293">
        <f t="shared" si="35"/>
        <v>250</v>
      </c>
      <c r="L293">
        <v>10</v>
      </c>
      <c r="M293">
        <v>0.10312500000000001</v>
      </c>
      <c r="N293">
        <v>1.8028846153846156E-10</v>
      </c>
      <c r="O293">
        <f t="shared" si="36"/>
        <v>1.8028846153846156E-11</v>
      </c>
      <c r="Q293">
        <f t="shared" si="37"/>
        <v>64.90384615384616</v>
      </c>
      <c r="R293">
        <f t="shared" si="38"/>
        <v>649.03846153846166</v>
      </c>
      <c r="U293">
        <v>86.81</v>
      </c>
      <c r="V293">
        <v>73.540000000000006</v>
      </c>
    </row>
    <row r="294" spans="1:22" x14ac:dyDescent="0.2">
      <c r="A294">
        <f t="shared" si="39"/>
        <v>292</v>
      </c>
      <c r="C294">
        <v>175</v>
      </c>
      <c r="D294">
        <v>1</v>
      </c>
      <c r="E294">
        <f t="shared" si="32"/>
        <v>175</v>
      </c>
      <c r="F294">
        <v>5.96</v>
      </c>
      <c r="G294">
        <f t="shared" si="33"/>
        <v>1043</v>
      </c>
      <c r="H294">
        <v>3.02</v>
      </c>
      <c r="I294">
        <f t="shared" si="34"/>
        <v>528.5</v>
      </c>
      <c r="J294">
        <v>2.4900000000000002</v>
      </c>
      <c r="K294">
        <f t="shared" si="35"/>
        <v>435.75000000000006</v>
      </c>
      <c r="L294">
        <v>13</v>
      </c>
      <c r="M294">
        <v>0.26823288628573339</v>
      </c>
      <c r="N294">
        <v>7.1806225021858247E-10</v>
      </c>
      <c r="O294">
        <f t="shared" si="36"/>
        <v>5.5235557709121727E-11</v>
      </c>
      <c r="Q294">
        <f t="shared" si="37"/>
        <v>198.84800775283821</v>
      </c>
      <c r="R294">
        <f t="shared" si="38"/>
        <v>2585.0241007868967</v>
      </c>
      <c r="U294">
        <v>269.63</v>
      </c>
      <c r="V294">
        <v>73.13</v>
      </c>
    </row>
    <row r="295" spans="1:22" x14ac:dyDescent="0.2">
      <c r="A295">
        <f t="shared" si="39"/>
        <v>293</v>
      </c>
      <c r="C295">
        <v>75</v>
      </c>
      <c r="D295">
        <v>3</v>
      </c>
      <c r="E295">
        <f t="shared" si="32"/>
        <v>225</v>
      </c>
      <c r="F295">
        <v>6</v>
      </c>
      <c r="G295">
        <f t="shared" si="33"/>
        <v>450</v>
      </c>
      <c r="H295">
        <v>4</v>
      </c>
      <c r="I295">
        <f t="shared" si="34"/>
        <v>300</v>
      </c>
      <c r="J295">
        <v>4</v>
      </c>
      <c r="K295">
        <f t="shared" si="35"/>
        <v>300</v>
      </c>
      <c r="L295">
        <v>13</v>
      </c>
      <c r="M295">
        <v>7.5428571428571428E-2</v>
      </c>
      <c r="N295">
        <v>1.1126373626373626E-10</v>
      </c>
      <c r="O295">
        <f t="shared" si="36"/>
        <v>8.5587489433643271E-12</v>
      </c>
      <c r="Q295">
        <f t="shared" si="37"/>
        <v>30.811496196111577</v>
      </c>
      <c r="R295">
        <f t="shared" si="38"/>
        <v>400.54945054945051</v>
      </c>
      <c r="U295">
        <v>41.95</v>
      </c>
      <c r="V295">
        <v>73.099999999999994</v>
      </c>
    </row>
    <row r="296" spans="1:22" x14ac:dyDescent="0.2">
      <c r="A296">
        <f t="shared" si="39"/>
        <v>294</v>
      </c>
      <c r="C296">
        <v>75</v>
      </c>
      <c r="D296">
        <v>2</v>
      </c>
      <c r="E296">
        <f t="shared" si="32"/>
        <v>150</v>
      </c>
      <c r="F296">
        <v>4</v>
      </c>
      <c r="G296">
        <f t="shared" si="33"/>
        <v>300</v>
      </c>
      <c r="H296">
        <v>3</v>
      </c>
      <c r="I296">
        <f t="shared" si="34"/>
        <v>225</v>
      </c>
      <c r="J296">
        <v>3</v>
      </c>
      <c r="K296">
        <f t="shared" si="35"/>
        <v>225</v>
      </c>
      <c r="L296">
        <v>13</v>
      </c>
      <c r="M296">
        <v>7.9200000000000007E-2</v>
      </c>
      <c r="N296">
        <v>7.7884615384615386E-11</v>
      </c>
      <c r="O296">
        <f t="shared" si="36"/>
        <v>5.9911242603550295E-12</v>
      </c>
      <c r="Q296">
        <f t="shared" si="37"/>
        <v>21.568047337278106</v>
      </c>
      <c r="R296">
        <f t="shared" si="38"/>
        <v>280.38461538461536</v>
      </c>
      <c r="U296">
        <v>29.47</v>
      </c>
      <c r="V296">
        <v>73.010000000000005</v>
      </c>
    </row>
    <row r="297" spans="1:22" x14ac:dyDescent="0.2">
      <c r="A297">
        <f t="shared" si="39"/>
        <v>295</v>
      </c>
      <c r="C297">
        <v>75</v>
      </c>
      <c r="D297">
        <v>2.5</v>
      </c>
      <c r="E297">
        <f t="shared" si="32"/>
        <v>187.5</v>
      </c>
      <c r="F297">
        <v>5</v>
      </c>
      <c r="G297">
        <f t="shared" si="33"/>
        <v>375</v>
      </c>
      <c r="H297">
        <v>3.5</v>
      </c>
      <c r="I297">
        <f t="shared" si="34"/>
        <v>262.5</v>
      </c>
      <c r="J297">
        <v>3.5</v>
      </c>
      <c r="K297">
        <f t="shared" si="35"/>
        <v>262.5</v>
      </c>
      <c r="L297">
        <v>13</v>
      </c>
      <c r="M297">
        <v>7.6999999999999999E-2</v>
      </c>
      <c r="N297">
        <v>9.4651442307692301E-11</v>
      </c>
      <c r="O297">
        <f t="shared" si="36"/>
        <v>7.2808801775147919E-12</v>
      </c>
      <c r="Q297">
        <f t="shared" si="37"/>
        <v>26.211168639053252</v>
      </c>
      <c r="R297">
        <f t="shared" si="38"/>
        <v>340.74519230769226</v>
      </c>
      <c r="U297">
        <v>36.130000000000003</v>
      </c>
      <c r="V297">
        <v>72.8</v>
      </c>
    </row>
    <row r="298" spans="1:22" x14ac:dyDescent="0.2">
      <c r="A298">
        <f t="shared" si="39"/>
        <v>296</v>
      </c>
      <c r="C298">
        <v>100</v>
      </c>
      <c r="D298">
        <v>1.96</v>
      </c>
      <c r="E298">
        <f t="shared" si="32"/>
        <v>196</v>
      </c>
      <c r="F298">
        <v>4.87</v>
      </c>
      <c r="G298">
        <f t="shared" si="33"/>
        <v>487</v>
      </c>
      <c r="H298">
        <v>2</v>
      </c>
      <c r="I298">
        <f t="shared" si="34"/>
        <v>200</v>
      </c>
      <c r="J298">
        <v>2.44</v>
      </c>
      <c r="K298">
        <f t="shared" si="35"/>
        <v>244</v>
      </c>
      <c r="L298">
        <v>8</v>
      </c>
      <c r="M298">
        <v>0.30688659793814438</v>
      </c>
      <c r="N298">
        <v>5.2578473073318446E-10</v>
      </c>
      <c r="O298">
        <f t="shared" si="36"/>
        <v>6.5723091341648057E-11</v>
      </c>
      <c r="Q298">
        <f t="shared" si="37"/>
        <v>236.60312882993301</v>
      </c>
      <c r="R298">
        <f t="shared" si="38"/>
        <v>1892.8250306394641</v>
      </c>
      <c r="U298">
        <v>324.83</v>
      </c>
      <c r="V298">
        <v>72.78</v>
      </c>
    </row>
    <row r="299" spans="1:22" x14ac:dyDescent="0.2">
      <c r="A299">
        <f t="shared" si="39"/>
        <v>297</v>
      </c>
      <c r="C299">
        <v>75</v>
      </c>
      <c r="D299">
        <v>3</v>
      </c>
      <c r="E299">
        <f t="shared" si="32"/>
        <v>225</v>
      </c>
      <c r="F299">
        <v>6</v>
      </c>
      <c r="G299">
        <f t="shared" si="33"/>
        <v>450</v>
      </c>
      <c r="H299">
        <v>4</v>
      </c>
      <c r="I299">
        <f t="shared" si="34"/>
        <v>300</v>
      </c>
      <c r="J299">
        <v>4</v>
      </c>
      <c r="K299">
        <f t="shared" si="35"/>
        <v>300</v>
      </c>
      <c r="L299">
        <v>8</v>
      </c>
      <c r="M299">
        <v>0.1714285714285714</v>
      </c>
      <c r="N299">
        <v>2.5287212787212787E-10</v>
      </c>
      <c r="O299">
        <f t="shared" si="36"/>
        <v>3.1609015984015984E-11</v>
      </c>
      <c r="Q299">
        <f t="shared" si="37"/>
        <v>113.79245754245754</v>
      </c>
      <c r="R299">
        <f t="shared" si="38"/>
        <v>910.33966033966033</v>
      </c>
      <c r="U299">
        <v>156.94</v>
      </c>
      <c r="V299">
        <v>72.73</v>
      </c>
    </row>
    <row r="300" spans="1:22" x14ac:dyDescent="0.2">
      <c r="A300">
        <f t="shared" si="39"/>
        <v>298</v>
      </c>
      <c r="C300">
        <v>125</v>
      </c>
      <c r="D300">
        <v>1</v>
      </c>
      <c r="E300">
        <f t="shared" si="32"/>
        <v>125</v>
      </c>
      <c r="F300">
        <v>4</v>
      </c>
      <c r="G300">
        <f t="shared" si="33"/>
        <v>500</v>
      </c>
      <c r="H300">
        <v>2.5</v>
      </c>
      <c r="I300">
        <f t="shared" si="34"/>
        <v>312.5</v>
      </c>
      <c r="J300">
        <v>3.5</v>
      </c>
      <c r="K300">
        <f t="shared" si="35"/>
        <v>437.5</v>
      </c>
      <c r="L300">
        <v>10</v>
      </c>
      <c r="M300">
        <v>0.21560000000000004</v>
      </c>
      <c r="N300">
        <v>2.9447115384615387E-10</v>
      </c>
      <c r="O300">
        <f t="shared" si="36"/>
        <v>2.9447115384615385E-11</v>
      </c>
      <c r="Q300">
        <f t="shared" si="37"/>
        <v>106.00961538461539</v>
      </c>
      <c r="R300">
        <f t="shared" si="38"/>
        <v>1060.0961538461538</v>
      </c>
      <c r="U300">
        <v>147.08000000000001</v>
      </c>
      <c r="V300">
        <v>72.64</v>
      </c>
    </row>
    <row r="301" spans="1:22" x14ac:dyDescent="0.2">
      <c r="A301">
        <f t="shared" si="39"/>
        <v>299</v>
      </c>
      <c r="C301">
        <v>100</v>
      </c>
      <c r="D301">
        <v>1</v>
      </c>
      <c r="E301">
        <f t="shared" si="32"/>
        <v>100</v>
      </c>
      <c r="F301">
        <v>3</v>
      </c>
      <c r="G301">
        <f t="shared" si="33"/>
        <v>300</v>
      </c>
      <c r="H301">
        <v>3.5</v>
      </c>
      <c r="I301">
        <f t="shared" si="34"/>
        <v>350</v>
      </c>
      <c r="J301">
        <v>4</v>
      </c>
      <c r="K301">
        <f t="shared" si="35"/>
        <v>400</v>
      </c>
      <c r="L301">
        <v>6</v>
      </c>
      <c r="M301">
        <v>8.6204081632653057E-2</v>
      </c>
      <c r="N301">
        <v>7.5353218210361064E-11</v>
      </c>
      <c r="O301">
        <f t="shared" si="36"/>
        <v>1.2558869701726845E-11</v>
      </c>
      <c r="Q301">
        <f t="shared" si="37"/>
        <v>45.211930926216645</v>
      </c>
      <c r="R301">
        <f t="shared" si="38"/>
        <v>271.27158555729989</v>
      </c>
      <c r="U301">
        <v>63.34</v>
      </c>
      <c r="V301">
        <v>72.41</v>
      </c>
    </row>
    <row r="302" spans="1:22" x14ac:dyDescent="0.2">
      <c r="A302">
        <f t="shared" si="39"/>
        <v>300</v>
      </c>
      <c r="C302">
        <v>125</v>
      </c>
      <c r="D302">
        <v>1</v>
      </c>
      <c r="E302">
        <f t="shared" si="32"/>
        <v>125</v>
      </c>
      <c r="F302">
        <v>4</v>
      </c>
      <c r="G302">
        <f t="shared" si="33"/>
        <v>500</v>
      </c>
      <c r="H302">
        <v>2.5</v>
      </c>
      <c r="I302">
        <f t="shared" si="34"/>
        <v>312.5</v>
      </c>
      <c r="J302">
        <v>3.5</v>
      </c>
      <c r="K302">
        <f t="shared" si="35"/>
        <v>437.5</v>
      </c>
      <c r="L302">
        <v>16</v>
      </c>
      <c r="M302">
        <v>0.10780000000000002</v>
      </c>
      <c r="N302">
        <v>1.4723557692307693E-10</v>
      </c>
      <c r="O302">
        <f t="shared" si="36"/>
        <v>9.2022235576923083E-12</v>
      </c>
      <c r="Q302">
        <f t="shared" si="37"/>
        <v>33.128004807692307</v>
      </c>
      <c r="R302">
        <f t="shared" si="38"/>
        <v>530.04807692307691</v>
      </c>
      <c r="U302">
        <v>46.98</v>
      </c>
      <c r="V302">
        <v>72.12</v>
      </c>
    </row>
    <row r="303" spans="1:22" x14ac:dyDescent="0.2">
      <c r="A303">
        <f t="shared" si="39"/>
        <v>301</v>
      </c>
      <c r="C303">
        <v>100</v>
      </c>
      <c r="D303">
        <v>2</v>
      </c>
      <c r="E303">
        <f t="shared" si="32"/>
        <v>200</v>
      </c>
      <c r="F303">
        <v>5</v>
      </c>
      <c r="G303">
        <f t="shared" si="33"/>
        <v>500</v>
      </c>
      <c r="H303">
        <v>2</v>
      </c>
      <c r="I303">
        <f t="shared" si="34"/>
        <v>200</v>
      </c>
      <c r="J303">
        <v>2.5</v>
      </c>
      <c r="K303">
        <f t="shared" si="35"/>
        <v>250</v>
      </c>
      <c r="L303">
        <v>16</v>
      </c>
      <c r="M303">
        <v>5.1562500000000004E-2</v>
      </c>
      <c r="N303">
        <v>9.0144230769230779E-11</v>
      </c>
      <c r="O303">
        <f t="shared" si="36"/>
        <v>5.6340144230769237E-12</v>
      </c>
      <c r="Q303">
        <f t="shared" si="37"/>
        <v>20.282451923076927</v>
      </c>
      <c r="R303">
        <f t="shared" si="38"/>
        <v>324.51923076923083</v>
      </c>
      <c r="U303">
        <v>28.88</v>
      </c>
      <c r="V303">
        <v>72.02</v>
      </c>
    </row>
    <row r="304" spans="1:22" x14ac:dyDescent="0.2">
      <c r="A304">
        <f t="shared" si="39"/>
        <v>302</v>
      </c>
      <c r="C304">
        <v>125</v>
      </c>
      <c r="D304">
        <v>1</v>
      </c>
      <c r="E304">
        <f t="shared" si="32"/>
        <v>125</v>
      </c>
      <c r="F304">
        <v>4</v>
      </c>
      <c r="G304">
        <f t="shared" si="33"/>
        <v>500</v>
      </c>
      <c r="H304">
        <v>2.5</v>
      </c>
      <c r="I304">
        <f t="shared" si="34"/>
        <v>312.5</v>
      </c>
      <c r="J304">
        <v>3.5</v>
      </c>
      <c r="K304">
        <f t="shared" si="35"/>
        <v>437.5</v>
      </c>
      <c r="L304">
        <v>13</v>
      </c>
      <c r="M304">
        <v>0.10780000000000002</v>
      </c>
      <c r="N304">
        <v>1.4723557692307693E-10</v>
      </c>
      <c r="O304">
        <f t="shared" si="36"/>
        <v>1.1325813609467457E-11</v>
      </c>
      <c r="Q304">
        <f t="shared" si="37"/>
        <v>40.772928994082847</v>
      </c>
      <c r="R304">
        <f t="shared" si="38"/>
        <v>530.04807692307702</v>
      </c>
      <c r="U304">
        <v>58.27</v>
      </c>
      <c r="V304">
        <v>71.930000000000007</v>
      </c>
    </row>
    <row r="305" spans="1:22" x14ac:dyDescent="0.2">
      <c r="A305">
        <f t="shared" si="39"/>
        <v>303</v>
      </c>
      <c r="C305">
        <v>75</v>
      </c>
      <c r="D305">
        <v>1</v>
      </c>
      <c r="E305">
        <f t="shared" si="32"/>
        <v>75</v>
      </c>
      <c r="F305">
        <v>2</v>
      </c>
      <c r="G305">
        <f t="shared" si="33"/>
        <v>150</v>
      </c>
      <c r="H305">
        <v>2</v>
      </c>
      <c r="I305">
        <f t="shared" si="34"/>
        <v>150</v>
      </c>
      <c r="J305">
        <v>2</v>
      </c>
      <c r="K305">
        <f t="shared" si="35"/>
        <v>150</v>
      </c>
      <c r="L305">
        <v>10</v>
      </c>
      <c r="M305">
        <v>4.4000000000000011E-2</v>
      </c>
      <c r="N305">
        <v>2.163461538461539E-11</v>
      </c>
      <c r="O305">
        <f t="shared" si="36"/>
        <v>2.1634615384615391E-12</v>
      </c>
      <c r="Q305">
        <f t="shared" si="37"/>
        <v>7.788461538461541</v>
      </c>
      <c r="R305">
        <f t="shared" si="38"/>
        <v>77.884615384615415</v>
      </c>
      <c r="U305">
        <v>11.21</v>
      </c>
      <c r="V305">
        <v>71.760000000000005</v>
      </c>
    </row>
    <row r="306" spans="1:22" x14ac:dyDescent="0.2">
      <c r="A306">
        <f t="shared" si="39"/>
        <v>304</v>
      </c>
      <c r="C306">
        <v>75</v>
      </c>
      <c r="D306">
        <v>2</v>
      </c>
      <c r="E306">
        <f t="shared" si="32"/>
        <v>150</v>
      </c>
      <c r="F306">
        <v>4</v>
      </c>
      <c r="G306">
        <f t="shared" si="33"/>
        <v>300</v>
      </c>
      <c r="H306">
        <v>3</v>
      </c>
      <c r="I306">
        <f t="shared" si="34"/>
        <v>225</v>
      </c>
      <c r="J306">
        <v>3</v>
      </c>
      <c r="K306">
        <f t="shared" si="35"/>
        <v>225</v>
      </c>
      <c r="L306">
        <v>22</v>
      </c>
      <c r="M306">
        <v>3.9600000000000003E-2</v>
      </c>
      <c r="N306">
        <v>3.8942307692307693E-11</v>
      </c>
      <c r="O306">
        <f t="shared" si="36"/>
        <v>1.7701048951048951E-12</v>
      </c>
      <c r="Q306">
        <f t="shared" si="37"/>
        <v>6.3723776223776225</v>
      </c>
      <c r="R306">
        <f t="shared" si="38"/>
        <v>140.19230769230771</v>
      </c>
      <c r="U306">
        <v>9.17</v>
      </c>
      <c r="V306">
        <v>71.760000000000005</v>
      </c>
    </row>
    <row r="307" spans="1:22" x14ac:dyDescent="0.2">
      <c r="A307">
        <f t="shared" si="39"/>
        <v>305</v>
      </c>
      <c r="C307">
        <v>175</v>
      </c>
      <c r="D307">
        <v>1</v>
      </c>
      <c r="E307">
        <f t="shared" si="32"/>
        <v>175</v>
      </c>
      <c r="F307">
        <v>5.96</v>
      </c>
      <c r="G307">
        <f t="shared" si="33"/>
        <v>1043</v>
      </c>
      <c r="H307">
        <v>3.02</v>
      </c>
      <c r="I307">
        <f t="shared" si="34"/>
        <v>528.5</v>
      </c>
      <c r="J307">
        <v>2.4900000000000002</v>
      </c>
      <c r="K307">
        <f t="shared" si="35"/>
        <v>435.75000000000006</v>
      </c>
      <c r="L307">
        <v>14</v>
      </c>
      <c r="M307">
        <v>0.20633298945056405</v>
      </c>
      <c r="N307">
        <v>5.5235557709121721E-10</v>
      </c>
      <c r="O307">
        <f t="shared" si="36"/>
        <v>3.9453969792229802E-11</v>
      </c>
      <c r="Q307">
        <f t="shared" si="37"/>
        <v>142.03429125202729</v>
      </c>
      <c r="R307">
        <f t="shared" si="38"/>
        <v>1988.480077528382</v>
      </c>
      <c r="U307">
        <v>204.85</v>
      </c>
      <c r="V307">
        <v>71.64</v>
      </c>
    </row>
    <row r="308" spans="1:22" x14ac:dyDescent="0.2">
      <c r="A308">
        <f t="shared" si="39"/>
        <v>306</v>
      </c>
      <c r="C308">
        <v>100</v>
      </c>
      <c r="D308">
        <v>2</v>
      </c>
      <c r="E308">
        <f t="shared" si="32"/>
        <v>200</v>
      </c>
      <c r="F308">
        <v>5</v>
      </c>
      <c r="G308">
        <f t="shared" si="33"/>
        <v>500</v>
      </c>
      <c r="H308">
        <v>2</v>
      </c>
      <c r="I308">
        <f t="shared" si="34"/>
        <v>200</v>
      </c>
      <c r="J308">
        <v>2.5</v>
      </c>
      <c r="K308">
        <f t="shared" si="35"/>
        <v>250</v>
      </c>
      <c r="L308">
        <v>13</v>
      </c>
      <c r="M308">
        <v>0.10312500000000001</v>
      </c>
      <c r="N308">
        <v>1.8028846153846156E-10</v>
      </c>
      <c r="O308">
        <f t="shared" si="36"/>
        <v>1.3868343195266274E-11</v>
      </c>
      <c r="Q308">
        <f t="shared" si="37"/>
        <v>49.926035502958591</v>
      </c>
      <c r="R308">
        <f t="shared" si="38"/>
        <v>649.03846153846166</v>
      </c>
      <c r="U308">
        <v>72.53</v>
      </c>
      <c r="V308">
        <v>71.540000000000006</v>
      </c>
    </row>
    <row r="309" spans="1:22" x14ac:dyDescent="0.2">
      <c r="A309">
        <f t="shared" si="39"/>
        <v>307</v>
      </c>
      <c r="C309">
        <v>100</v>
      </c>
      <c r="D309">
        <v>1</v>
      </c>
      <c r="E309">
        <f t="shared" si="32"/>
        <v>100</v>
      </c>
      <c r="F309">
        <v>3</v>
      </c>
      <c r="G309">
        <f t="shared" si="33"/>
        <v>300</v>
      </c>
      <c r="H309">
        <v>3.5</v>
      </c>
      <c r="I309">
        <f t="shared" si="34"/>
        <v>350</v>
      </c>
      <c r="J309">
        <v>4</v>
      </c>
      <c r="K309">
        <f t="shared" si="35"/>
        <v>400</v>
      </c>
      <c r="L309">
        <v>16</v>
      </c>
      <c r="M309">
        <v>4.3102040816326528E-2</v>
      </c>
      <c r="N309">
        <v>3.7676609105180532E-11</v>
      </c>
      <c r="O309">
        <f t="shared" si="36"/>
        <v>2.3547880690737833E-12</v>
      </c>
      <c r="Q309">
        <f t="shared" si="37"/>
        <v>8.4772370486656197</v>
      </c>
      <c r="R309">
        <f t="shared" si="38"/>
        <v>135.63579277864991</v>
      </c>
      <c r="U309">
        <v>12.41</v>
      </c>
      <c r="V309">
        <v>71.36</v>
      </c>
    </row>
    <row r="310" spans="1:22" x14ac:dyDescent="0.2">
      <c r="A310">
        <f t="shared" si="39"/>
        <v>308</v>
      </c>
      <c r="C310">
        <v>100</v>
      </c>
      <c r="D310">
        <v>1.5</v>
      </c>
      <c r="E310">
        <f t="shared" si="32"/>
        <v>150</v>
      </c>
      <c r="F310">
        <v>4</v>
      </c>
      <c r="G310">
        <f t="shared" si="33"/>
        <v>400</v>
      </c>
      <c r="H310">
        <v>4</v>
      </c>
      <c r="I310">
        <f t="shared" si="34"/>
        <v>400</v>
      </c>
      <c r="J310">
        <v>2</v>
      </c>
      <c r="K310">
        <f t="shared" si="35"/>
        <v>200</v>
      </c>
      <c r="L310">
        <v>13</v>
      </c>
      <c r="M310">
        <v>8.8000000000000009E-2</v>
      </c>
      <c r="N310">
        <v>1.153846153846154E-10</v>
      </c>
      <c r="O310">
        <f t="shared" si="36"/>
        <v>8.875739644970416E-12</v>
      </c>
      <c r="Q310">
        <f t="shared" si="37"/>
        <v>31.952662721893496</v>
      </c>
      <c r="R310">
        <f t="shared" si="38"/>
        <v>415.38461538461547</v>
      </c>
      <c r="U310">
        <v>46.82</v>
      </c>
      <c r="V310">
        <v>71.33</v>
      </c>
    </row>
    <row r="311" spans="1:22" x14ac:dyDescent="0.2">
      <c r="A311">
        <f t="shared" si="39"/>
        <v>309</v>
      </c>
      <c r="C311">
        <v>125</v>
      </c>
      <c r="D311">
        <v>1</v>
      </c>
      <c r="E311">
        <f t="shared" si="32"/>
        <v>125</v>
      </c>
      <c r="F311">
        <v>4</v>
      </c>
      <c r="G311">
        <f t="shared" si="33"/>
        <v>500</v>
      </c>
      <c r="H311">
        <v>2.5</v>
      </c>
      <c r="I311">
        <f t="shared" si="34"/>
        <v>312.5</v>
      </c>
      <c r="J311">
        <v>3.5</v>
      </c>
      <c r="K311">
        <f t="shared" si="35"/>
        <v>437.5</v>
      </c>
      <c r="L311">
        <v>8</v>
      </c>
      <c r="M311">
        <v>8.1666666666666665E-2</v>
      </c>
      <c r="N311">
        <v>1.1154210372960373E-10</v>
      </c>
      <c r="O311">
        <f t="shared" si="36"/>
        <v>1.3942762966200466E-11</v>
      </c>
      <c r="Q311">
        <f t="shared" si="37"/>
        <v>50.193946678321673</v>
      </c>
      <c r="R311">
        <f t="shared" si="38"/>
        <v>401.55157342657338</v>
      </c>
      <c r="U311">
        <v>73.400000000000006</v>
      </c>
      <c r="V311">
        <v>71.319999999999993</v>
      </c>
    </row>
    <row r="312" spans="1:22" x14ac:dyDescent="0.2">
      <c r="A312">
        <f t="shared" si="39"/>
        <v>310</v>
      </c>
      <c r="C312">
        <v>125</v>
      </c>
      <c r="D312">
        <v>1</v>
      </c>
      <c r="E312">
        <f t="shared" si="32"/>
        <v>125</v>
      </c>
      <c r="F312">
        <v>4</v>
      </c>
      <c r="G312">
        <f t="shared" si="33"/>
        <v>500</v>
      </c>
      <c r="H312">
        <v>2.5</v>
      </c>
      <c r="I312">
        <f t="shared" si="34"/>
        <v>312.5</v>
      </c>
      <c r="J312">
        <v>3.5</v>
      </c>
      <c r="K312">
        <f t="shared" si="35"/>
        <v>437.5</v>
      </c>
      <c r="L312">
        <v>10</v>
      </c>
      <c r="M312">
        <v>0.43120000000000008</v>
      </c>
      <c r="N312">
        <v>5.8894230769230773E-10</v>
      </c>
      <c r="O312">
        <f t="shared" si="36"/>
        <v>5.8894230769230771E-11</v>
      </c>
      <c r="Q312">
        <f t="shared" si="37"/>
        <v>212.01923076923077</v>
      </c>
      <c r="R312">
        <f t="shared" si="38"/>
        <v>2120.1923076923076</v>
      </c>
      <c r="U312">
        <v>311.04000000000002</v>
      </c>
      <c r="V312">
        <v>71.31</v>
      </c>
    </row>
    <row r="313" spans="1:22" x14ac:dyDescent="0.2">
      <c r="A313">
        <f t="shared" si="39"/>
        <v>311</v>
      </c>
      <c r="C313">
        <v>75</v>
      </c>
      <c r="D313">
        <v>2.5</v>
      </c>
      <c r="E313">
        <f t="shared" si="32"/>
        <v>187.5</v>
      </c>
      <c r="F313">
        <v>5</v>
      </c>
      <c r="G313">
        <f t="shared" si="33"/>
        <v>375</v>
      </c>
      <c r="H313">
        <v>3.5</v>
      </c>
      <c r="I313">
        <f t="shared" si="34"/>
        <v>262.5</v>
      </c>
      <c r="J313">
        <v>3.5</v>
      </c>
      <c r="K313">
        <f t="shared" si="35"/>
        <v>262.5</v>
      </c>
      <c r="L313">
        <v>16</v>
      </c>
      <c r="M313">
        <v>7.6999999999999999E-2</v>
      </c>
      <c r="N313">
        <v>9.4651442307692301E-11</v>
      </c>
      <c r="O313">
        <f t="shared" si="36"/>
        <v>5.9157151442307688E-12</v>
      </c>
      <c r="Q313">
        <f t="shared" si="37"/>
        <v>21.29657451923077</v>
      </c>
      <c r="R313">
        <f t="shared" si="38"/>
        <v>340.74519230769232</v>
      </c>
      <c r="U313">
        <v>31.53</v>
      </c>
      <c r="V313">
        <v>71.09</v>
      </c>
    </row>
    <row r="314" spans="1:22" x14ac:dyDescent="0.2">
      <c r="A314">
        <f t="shared" si="39"/>
        <v>312</v>
      </c>
      <c r="C314">
        <v>100</v>
      </c>
      <c r="D314">
        <v>2</v>
      </c>
      <c r="E314">
        <f t="shared" si="32"/>
        <v>200</v>
      </c>
      <c r="F314">
        <v>5</v>
      </c>
      <c r="G314">
        <f t="shared" si="33"/>
        <v>500</v>
      </c>
      <c r="H314">
        <v>2</v>
      </c>
      <c r="I314">
        <f t="shared" si="34"/>
        <v>200</v>
      </c>
      <c r="J314">
        <v>2.5</v>
      </c>
      <c r="K314">
        <f t="shared" si="35"/>
        <v>250</v>
      </c>
      <c r="L314">
        <v>10</v>
      </c>
      <c r="M314">
        <v>0.20625000000000002</v>
      </c>
      <c r="N314">
        <v>3.6057692307692312E-10</v>
      </c>
      <c r="O314">
        <f t="shared" si="36"/>
        <v>3.6057692307692313E-11</v>
      </c>
      <c r="Q314">
        <f t="shared" si="37"/>
        <v>129.80769230769232</v>
      </c>
      <c r="R314">
        <f t="shared" si="38"/>
        <v>1298.0769230769233</v>
      </c>
      <c r="U314">
        <v>193.55</v>
      </c>
      <c r="V314">
        <v>70.92</v>
      </c>
    </row>
    <row r="315" spans="1:22" x14ac:dyDescent="0.2">
      <c r="A315">
        <f t="shared" si="39"/>
        <v>313</v>
      </c>
      <c r="C315">
        <v>175</v>
      </c>
      <c r="D315">
        <v>1</v>
      </c>
      <c r="E315">
        <f t="shared" si="32"/>
        <v>175</v>
      </c>
      <c r="F315">
        <v>5.96</v>
      </c>
      <c r="G315">
        <f t="shared" si="33"/>
        <v>1043</v>
      </c>
      <c r="H315">
        <v>3.02</v>
      </c>
      <c r="I315">
        <f t="shared" si="34"/>
        <v>528.5</v>
      </c>
      <c r="J315">
        <v>2.4900000000000002</v>
      </c>
      <c r="K315">
        <f t="shared" si="35"/>
        <v>435.75000000000006</v>
      </c>
      <c r="L315">
        <v>20</v>
      </c>
      <c r="M315">
        <v>5.1583247362641013E-2</v>
      </c>
      <c r="N315">
        <v>1.380888942728043E-10</v>
      </c>
      <c r="O315">
        <f t="shared" si="36"/>
        <v>6.9044447136402151E-12</v>
      </c>
      <c r="Q315">
        <f t="shared" si="37"/>
        <v>24.856000969104777</v>
      </c>
      <c r="R315">
        <f t="shared" si="38"/>
        <v>497.12001938209551</v>
      </c>
      <c r="U315">
        <v>37.01</v>
      </c>
      <c r="V315">
        <v>70.88</v>
      </c>
    </row>
    <row r="316" spans="1:22" x14ac:dyDescent="0.2">
      <c r="A316">
        <f t="shared" si="39"/>
        <v>314</v>
      </c>
      <c r="C316">
        <v>125</v>
      </c>
      <c r="D316">
        <v>1.5</v>
      </c>
      <c r="E316">
        <f t="shared" si="32"/>
        <v>187.5</v>
      </c>
      <c r="F316">
        <v>5</v>
      </c>
      <c r="G316">
        <f t="shared" si="33"/>
        <v>625</v>
      </c>
      <c r="H316">
        <v>3</v>
      </c>
      <c r="I316">
        <f t="shared" si="34"/>
        <v>375</v>
      </c>
      <c r="J316">
        <v>4</v>
      </c>
      <c r="K316">
        <f t="shared" si="35"/>
        <v>500</v>
      </c>
      <c r="L316">
        <v>19</v>
      </c>
      <c r="M316">
        <v>0.10057142857142855</v>
      </c>
      <c r="N316">
        <v>2.0604395604395602E-10</v>
      </c>
      <c r="O316">
        <f t="shared" si="36"/>
        <v>1.0844418739155579E-11</v>
      </c>
      <c r="Q316">
        <f t="shared" si="37"/>
        <v>39.039907460960087</v>
      </c>
      <c r="R316">
        <f t="shared" si="38"/>
        <v>741.75824175824164</v>
      </c>
      <c r="U316">
        <v>58.39</v>
      </c>
      <c r="V316">
        <v>70.849999999999994</v>
      </c>
    </row>
    <row r="317" spans="1:22" x14ac:dyDescent="0.2">
      <c r="A317">
        <f t="shared" si="39"/>
        <v>315</v>
      </c>
      <c r="C317">
        <v>75</v>
      </c>
      <c r="D317">
        <v>3</v>
      </c>
      <c r="E317">
        <f t="shared" si="32"/>
        <v>225</v>
      </c>
      <c r="F317">
        <v>6</v>
      </c>
      <c r="G317">
        <f t="shared" si="33"/>
        <v>450</v>
      </c>
      <c r="H317">
        <v>4</v>
      </c>
      <c r="I317">
        <f t="shared" si="34"/>
        <v>300</v>
      </c>
      <c r="J317">
        <v>4</v>
      </c>
      <c r="K317">
        <f t="shared" si="35"/>
        <v>300</v>
      </c>
      <c r="L317">
        <v>8</v>
      </c>
      <c r="M317">
        <v>0.22857142857142859</v>
      </c>
      <c r="N317">
        <v>3.3716283716283718E-10</v>
      </c>
      <c r="O317">
        <f t="shared" si="36"/>
        <v>4.2145354645354647E-11</v>
      </c>
      <c r="Q317">
        <f t="shared" si="37"/>
        <v>151.72327672327674</v>
      </c>
      <c r="R317">
        <f t="shared" si="38"/>
        <v>1213.7862137862139</v>
      </c>
      <c r="U317">
        <v>227.21</v>
      </c>
      <c r="V317">
        <v>70.760000000000005</v>
      </c>
    </row>
    <row r="318" spans="1:22" x14ac:dyDescent="0.2">
      <c r="A318">
        <f t="shared" si="39"/>
        <v>316</v>
      </c>
      <c r="C318">
        <v>75</v>
      </c>
      <c r="D318">
        <v>1.5</v>
      </c>
      <c r="E318">
        <f t="shared" si="32"/>
        <v>112.5</v>
      </c>
      <c r="F318">
        <v>3</v>
      </c>
      <c r="G318">
        <f t="shared" si="33"/>
        <v>225</v>
      </c>
      <c r="H318">
        <v>2.5</v>
      </c>
      <c r="I318">
        <f t="shared" si="34"/>
        <v>187.5</v>
      </c>
      <c r="J318">
        <v>2.5</v>
      </c>
      <c r="K318">
        <f t="shared" si="35"/>
        <v>187.5</v>
      </c>
      <c r="L318">
        <v>19</v>
      </c>
      <c r="M318">
        <v>4.1249999999999995E-2</v>
      </c>
      <c r="N318">
        <v>3.0423677884615381E-11</v>
      </c>
      <c r="O318">
        <f t="shared" si="36"/>
        <v>1.6012462044534412E-12</v>
      </c>
      <c r="Q318">
        <f t="shared" si="37"/>
        <v>5.7644863360323884</v>
      </c>
      <c r="R318">
        <f t="shared" si="38"/>
        <v>109.52524038461537</v>
      </c>
      <c r="U318">
        <v>8.77</v>
      </c>
      <c r="V318">
        <v>70.45</v>
      </c>
    </row>
    <row r="319" spans="1:22" x14ac:dyDescent="0.2">
      <c r="A319">
        <f t="shared" si="39"/>
        <v>317</v>
      </c>
      <c r="C319">
        <v>175</v>
      </c>
      <c r="D319">
        <v>1</v>
      </c>
      <c r="E319">
        <f t="shared" si="32"/>
        <v>175</v>
      </c>
      <c r="F319">
        <v>6</v>
      </c>
      <c r="G319">
        <f t="shared" si="33"/>
        <v>1050</v>
      </c>
      <c r="H319">
        <v>3</v>
      </c>
      <c r="I319">
        <f t="shared" si="34"/>
        <v>525</v>
      </c>
      <c r="J319">
        <v>2.5</v>
      </c>
      <c r="K319">
        <f t="shared" si="35"/>
        <v>437.5</v>
      </c>
      <c r="L319">
        <v>19</v>
      </c>
      <c r="M319">
        <v>6.8750000000000006E-2</v>
      </c>
      <c r="N319">
        <v>1.8404447115384615E-10</v>
      </c>
      <c r="O319">
        <f t="shared" si="36"/>
        <v>9.6865511133603244E-12</v>
      </c>
      <c r="Q319">
        <f t="shared" si="37"/>
        <v>34.871584008097166</v>
      </c>
      <c r="R319">
        <f t="shared" si="38"/>
        <v>662.56009615384619</v>
      </c>
      <c r="U319">
        <v>53.38</v>
      </c>
      <c r="V319">
        <v>70.3</v>
      </c>
    </row>
    <row r="320" spans="1:22" x14ac:dyDescent="0.2">
      <c r="A320">
        <f t="shared" si="39"/>
        <v>318</v>
      </c>
      <c r="C320">
        <v>75</v>
      </c>
      <c r="D320">
        <v>3</v>
      </c>
      <c r="E320">
        <f t="shared" si="32"/>
        <v>225</v>
      </c>
      <c r="F320">
        <v>6</v>
      </c>
      <c r="G320">
        <f t="shared" si="33"/>
        <v>450</v>
      </c>
      <c r="H320">
        <v>4</v>
      </c>
      <c r="I320">
        <f t="shared" si="34"/>
        <v>300</v>
      </c>
      <c r="J320">
        <v>4</v>
      </c>
      <c r="K320">
        <f t="shared" si="35"/>
        <v>300</v>
      </c>
      <c r="L320">
        <v>19</v>
      </c>
      <c r="M320">
        <v>7.5428571428571428E-2</v>
      </c>
      <c r="N320">
        <v>1.1126373626373626E-10</v>
      </c>
      <c r="O320">
        <f t="shared" si="36"/>
        <v>5.8559861191440138E-12</v>
      </c>
      <c r="Q320">
        <f t="shared" si="37"/>
        <v>21.08155002891845</v>
      </c>
      <c r="R320">
        <f t="shared" si="38"/>
        <v>400.54945054945057</v>
      </c>
      <c r="U320">
        <v>32.299999999999997</v>
      </c>
      <c r="V320">
        <v>70.28</v>
      </c>
    </row>
    <row r="321" spans="1:22" x14ac:dyDescent="0.2">
      <c r="A321">
        <f t="shared" si="39"/>
        <v>319</v>
      </c>
      <c r="C321">
        <v>175</v>
      </c>
      <c r="D321">
        <v>1</v>
      </c>
      <c r="E321">
        <f t="shared" si="32"/>
        <v>175</v>
      </c>
      <c r="F321">
        <v>6</v>
      </c>
      <c r="G321">
        <f t="shared" si="33"/>
        <v>1050</v>
      </c>
      <c r="H321">
        <v>3</v>
      </c>
      <c r="I321">
        <f t="shared" si="34"/>
        <v>525</v>
      </c>
      <c r="J321">
        <v>2.5</v>
      </c>
      <c r="K321">
        <f t="shared" si="35"/>
        <v>437.5</v>
      </c>
      <c r="L321">
        <v>22</v>
      </c>
      <c r="M321">
        <v>0.13750000000000001</v>
      </c>
      <c r="N321">
        <v>3.6808894230769231E-10</v>
      </c>
      <c r="O321">
        <f t="shared" si="36"/>
        <v>1.6731315559440559E-11</v>
      </c>
      <c r="Q321">
        <f t="shared" si="37"/>
        <v>60.232736013986013</v>
      </c>
      <c r="R321">
        <f t="shared" si="38"/>
        <v>1325.1201923076924</v>
      </c>
      <c r="U321">
        <v>94.92</v>
      </c>
      <c r="V321">
        <v>69.62</v>
      </c>
    </row>
    <row r="322" spans="1:22" x14ac:dyDescent="0.2">
      <c r="A322">
        <f t="shared" si="39"/>
        <v>320</v>
      </c>
      <c r="C322">
        <v>100</v>
      </c>
      <c r="D322">
        <v>1.96</v>
      </c>
      <c r="E322">
        <f t="shared" si="32"/>
        <v>196</v>
      </c>
      <c r="F322">
        <v>4.87</v>
      </c>
      <c r="G322">
        <f t="shared" si="33"/>
        <v>487</v>
      </c>
      <c r="H322">
        <v>2</v>
      </c>
      <c r="I322">
        <f t="shared" si="34"/>
        <v>200</v>
      </c>
      <c r="J322">
        <v>2.44</v>
      </c>
      <c r="K322">
        <f t="shared" si="35"/>
        <v>244</v>
      </c>
      <c r="L322">
        <v>14</v>
      </c>
      <c r="M322">
        <v>7.6721649484536095E-2</v>
      </c>
      <c r="N322">
        <v>1.3144618268329611E-10</v>
      </c>
      <c r="O322">
        <f t="shared" si="36"/>
        <v>9.3890130488068646E-12</v>
      </c>
      <c r="Q322">
        <f t="shared" si="37"/>
        <v>33.800446975704709</v>
      </c>
      <c r="R322">
        <f t="shared" si="38"/>
        <v>473.20625765986591</v>
      </c>
      <c r="U322">
        <v>53.46</v>
      </c>
      <c r="V322">
        <v>69.430000000000007</v>
      </c>
    </row>
    <row r="323" spans="1:22" x14ac:dyDescent="0.2">
      <c r="A323">
        <f t="shared" si="39"/>
        <v>321</v>
      </c>
      <c r="C323">
        <v>75</v>
      </c>
      <c r="D323">
        <v>3</v>
      </c>
      <c r="E323">
        <f t="shared" ref="E323:E386" si="40">D323*C323</f>
        <v>225</v>
      </c>
      <c r="F323">
        <v>6</v>
      </c>
      <c r="G323">
        <f t="shared" ref="G323:G386" si="41">F323*C323</f>
        <v>450</v>
      </c>
      <c r="H323">
        <v>4</v>
      </c>
      <c r="I323">
        <f t="shared" ref="I323:I386" si="42">H323*C323</f>
        <v>300</v>
      </c>
      <c r="J323">
        <v>4</v>
      </c>
      <c r="K323">
        <f t="shared" ref="K323:K386" si="43">J323*C323</f>
        <v>300</v>
      </c>
      <c r="L323">
        <v>22</v>
      </c>
      <c r="M323">
        <v>7.5428571428571428E-2</v>
      </c>
      <c r="N323">
        <v>1.1126373626373626E-10</v>
      </c>
      <c r="O323">
        <f t="shared" si="36"/>
        <v>5.0574425574425569E-12</v>
      </c>
      <c r="Q323">
        <f t="shared" si="37"/>
        <v>18.206793206793204</v>
      </c>
      <c r="R323">
        <f t="shared" si="38"/>
        <v>400.54945054945051</v>
      </c>
      <c r="U323">
        <v>28.94</v>
      </c>
      <c r="V323">
        <v>69.430000000000007</v>
      </c>
    </row>
    <row r="324" spans="1:22" x14ac:dyDescent="0.2">
      <c r="A324">
        <f t="shared" si="39"/>
        <v>322</v>
      </c>
      <c r="C324">
        <v>100</v>
      </c>
      <c r="D324">
        <v>1</v>
      </c>
      <c r="E324">
        <f t="shared" si="40"/>
        <v>100</v>
      </c>
      <c r="F324">
        <v>3</v>
      </c>
      <c r="G324">
        <f t="shared" si="41"/>
        <v>300</v>
      </c>
      <c r="H324">
        <v>3.5</v>
      </c>
      <c r="I324">
        <f t="shared" si="42"/>
        <v>350</v>
      </c>
      <c r="J324">
        <v>4</v>
      </c>
      <c r="K324">
        <f t="shared" si="43"/>
        <v>400</v>
      </c>
      <c r="L324">
        <v>10</v>
      </c>
      <c r="M324">
        <v>8.6204081632653057E-2</v>
      </c>
      <c r="N324">
        <v>7.5353218210361064E-11</v>
      </c>
      <c r="O324">
        <f t="shared" ref="O324:O387" si="44">N324/L324</f>
        <v>7.5353218210361058E-12</v>
      </c>
      <c r="Q324">
        <f t="shared" ref="Q324:Q387" si="45">O324*3600*10^9</f>
        <v>27.127158555729981</v>
      </c>
      <c r="R324">
        <f t="shared" ref="R324:R387" si="46">Q324*L324</f>
        <v>271.27158555729983</v>
      </c>
      <c r="U324">
        <v>43.49</v>
      </c>
      <c r="V324">
        <v>69.23</v>
      </c>
    </row>
    <row r="325" spans="1:22" x14ac:dyDescent="0.2">
      <c r="A325">
        <f t="shared" ref="A325:A388" si="47">A324+1</f>
        <v>323</v>
      </c>
      <c r="C325">
        <v>100</v>
      </c>
      <c r="D325">
        <v>1.5</v>
      </c>
      <c r="E325">
        <f t="shared" si="40"/>
        <v>150</v>
      </c>
      <c r="F325">
        <v>4</v>
      </c>
      <c r="G325">
        <f t="shared" si="41"/>
        <v>400</v>
      </c>
      <c r="H325">
        <v>4</v>
      </c>
      <c r="I325">
        <f t="shared" si="42"/>
        <v>400</v>
      </c>
      <c r="J325">
        <v>2</v>
      </c>
      <c r="K325">
        <f t="shared" si="43"/>
        <v>200</v>
      </c>
      <c r="L325">
        <v>10</v>
      </c>
      <c r="M325">
        <v>0.17600000000000002</v>
      </c>
      <c r="N325">
        <v>2.307692307692308E-10</v>
      </c>
      <c r="O325">
        <f t="shared" si="44"/>
        <v>2.307692307692308E-11</v>
      </c>
      <c r="Q325">
        <f t="shared" si="45"/>
        <v>83.07692307692308</v>
      </c>
      <c r="R325">
        <f t="shared" si="46"/>
        <v>830.76923076923083</v>
      </c>
      <c r="U325">
        <v>133.80000000000001</v>
      </c>
      <c r="V325">
        <v>69.12</v>
      </c>
    </row>
    <row r="326" spans="1:22" x14ac:dyDescent="0.2">
      <c r="A326">
        <f t="shared" si="47"/>
        <v>324</v>
      </c>
      <c r="C326">
        <v>150</v>
      </c>
      <c r="D326">
        <v>1</v>
      </c>
      <c r="E326">
        <f t="shared" si="40"/>
        <v>150</v>
      </c>
      <c r="F326">
        <v>5</v>
      </c>
      <c r="G326">
        <f t="shared" si="41"/>
        <v>750</v>
      </c>
      <c r="H326">
        <v>4</v>
      </c>
      <c r="I326">
        <f t="shared" si="42"/>
        <v>600</v>
      </c>
      <c r="J326">
        <v>3</v>
      </c>
      <c r="K326">
        <f t="shared" si="43"/>
        <v>450</v>
      </c>
      <c r="L326">
        <v>16</v>
      </c>
      <c r="M326">
        <v>5.9400000000000022E-2</v>
      </c>
      <c r="N326">
        <v>1.168269230769231E-10</v>
      </c>
      <c r="O326">
        <f t="shared" si="44"/>
        <v>7.3016826923076941E-12</v>
      </c>
      <c r="Q326">
        <f t="shared" si="45"/>
        <v>26.286057692307697</v>
      </c>
      <c r="R326">
        <f t="shared" si="46"/>
        <v>420.57692307692315</v>
      </c>
      <c r="U326">
        <v>42.47</v>
      </c>
      <c r="V326">
        <v>69.05</v>
      </c>
    </row>
    <row r="327" spans="1:22" x14ac:dyDescent="0.2">
      <c r="A327">
        <f t="shared" si="47"/>
        <v>325</v>
      </c>
      <c r="C327">
        <v>125</v>
      </c>
      <c r="D327">
        <v>1</v>
      </c>
      <c r="E327">
        <f t="shared" si="40"/>
        <v>125</v>
      </c>
      <c r="F327">
        <v>4</v>
      </c>
      <c r="G327">
        <f t="shared" si="41"/>
        <v>500</v>
      </c>
      <c r="H327">
        <v>2.5</v>
      </c>
      <c r="I327">
        <f t="shared" si="42"/>
        <v>312.5</v>
      </c>
      <c r="J327">
        <v>3.5</v>
      </c>
      <c r="K327">
        <f t="shared" si="43"/>
        <v>437.5</v>
      </c>
      <c r="L327">
        <v>13</v>
      </c>
      <c r="M327">
        <v>0.21560000000000004</v>
      </c>
      <c r="N327">
        <v>2.9447115384615387E-10</v>
      </c>
      <c r="O327">
        <f t="shared" si="44"/>
        <v>2.2651627218934914E-11</v>
      </c>
      <c r="Q327">
        <f t="shared" si="45"/>
        <v>81.545857988165693</v>
      </c>
      <c r="R327">
        <f t="shared" si="46"/>
        <v>1060.096153846154</v>
      </c>
      <c r="U327">
        <v>131.97</v>
      </c>
      <c r="V327">
        <v>69.010000000000005</v>
      </c>
    </row>
    <row r="328" spans="1:22" x14ac:dyDescent="0.2">
      <c r="A328">
        <f t="shared" si="47"/>
        <v>326</v>
      </c>
      <c r="C328">
        <v>75</v>
      </c>
      <c r="D328">
        <v>3</v>
      </c>
      <c r="E328">
        <f t="shared" si="40"/>
        <v>225</v>
      </c>
      <c r="F328">
        <v>6</v>
      </c>
      <c r="G328">
        <f t="shared" si="41"/>
        <v>450</v>
      </c>
      <c r="H328">
        <v>4</v>
      </c>
      <c r="I328">
        <f t="shared" si="42"/>
        <v>300</v>
      </c>
      <c r="J328">
        <v>4</v>
      </c>
      <c r="K328">
        <f t="shared" si="43"/>
        <v>300</v>
      </c>
      <c r="L328">
        <v>14</v>
      </c>
      <c r="M328">
        <v>5.7142857142857148E-2</v>
      </c>
      <c r="N328">
        <v>8.4290709290709294E-11</v>
      </c>
      <c r="O328">
        <f t="shared" si="44"/>
        <v>6.0207649493363785E-12</v>
      </c>
      <c r="Q328">
        <f t="shared" si="45"/>
        <v>21.674753817610963</v>
      </c>
      <c r="R328">
        <f t="shared" si="46"/>
        <v>303.44655344655348</v>
      </c>
      <c r="U328">
        <v>35.479999999999997</v>
      </c>
      <c r="V328">
        <v>68.7</v>
      </c>
    </row>
    <row r="329" spans="1:22" x14ac:dyDescent="0.2">
      <c r="A329">
        <f t="shared" si="47"/>
        <v>327</v>
      </c>
      <c r="C329">
        <v>175</v>
      </c>
      <c r="D329">
        <v>1</v>
      </c>
      <c r="E329">
        <f t="shared" si="40"/>
        <v>175</v>
      </c>
      <c r="F329">
        <v>6</v>
      </c>
      <c r="G329">
        <f t="shared" si="41"/>
        <v>1050</v>
      </c>
      <c r="H329">
        <v>3</v>
      </c>
      <c r="I329">
        <f t="shared" si="42"/>
        <v>525</v>
      </c>
      <c r="J329">
        <v>2.5</v>
      </c>
      <c r="K329">
        <f t="shared" si="43"/>
        <v>437.5</v>
      </c>
      <c r="L329">
        <v>22</v>
      </c>
      <c r="M329">
        <v>6.8750000000000006E-2</v>
      </c>
      <c r="N329">
        <v>1.8404447115384615E-10</v>
      </c>
      <c r="O329">
        <f t="shared" si="44"/>
        <v>8.3656577797202796E-12</v>
      </c>
      <c r="Q329">
        <f t="shared" si="45"/>
        <v>30.116368006993007</v>
      </c>
      <c r="R329">
        <f t="shared" si="46"/>
        <v>662.56009615384619</v>
      </c>
      <c r="U329">
        <v>50.17</v>
      </c>
      <c r="V329">
        <v>68.349999999999994</v>
      </c>
    </row>
    <row r="330" spans="1:22" x14ac:dyDescent="0.2">
      <c r="A330">
        <f t="shared" si="47"/>
        <v>328</v>
      </c>
      <c r="C330">
        <v>75</v>
      </c>
      <c r="D330">
        <v>1.5</v>
      </c>
      <c r="E330">
        <f t="shared" si="40"/>
        <v>112.5</v>
      </c>
      <c r="F330">
        <v>3</v>
      </c>
      <c r="G330">
        <f t="shared" si="41"/>
        <v>225</v>
      </c>
      <c r="H330">
        <v>2.5</v>
      </c>
      <c r="I330">
        <f t="shared" si="42"/>
        <v>187.5</v>
      </c>
      <c r="J330">
        <v>2.5</v>
      </c>
      <c r="K330">
        <f t="shared" si="43"/>
        <v>187.5</v>
      </c>
      <c r="L330">
        <v>16</v>
      </c>
      <c r="M330">
        <v>4.1249999999999995E-2</v>
      </c>
      <c r="N330">
        <v>3.0423677884615381E-11</v>
      </c>
      <c r="O330">
        <f t="shared" si="44"/>
        <v>1.9014798677884613E-12</v>
      </c>
      <c r="Q330">
        <f t="shared" si="45"/>
        <v>6.8453275240384608</v>
      </c>
      <c r="R330">
        <f t="shared" si="46"/>
        <v>109.52524038461537</v>
      </c>
      <c r="U330">
        <v>11.52</v>
      </c>
      <c r="V330">
        <v>68.13</v>
      </c>
    </row>
    <row r="331" spans="1:22" x14ac:dyDescent="0.2">
      <c r="A331">
        <f t="shared" si="47"/>
        <v>329</v>
      </c>
      <c r="C331">
        <v>75</v>
      </c>
      <c r="D331">
        <v>1.5</v>
      </c>
      <c r="E331">
        <f t="shared" si="40"/>
        <v>112.5</v>
      </c>
      <c r="F331">
        <v>3</v>
      </c>
      <c r="G331">
        <f t="shared" si="41"/>
        <v>225</v>
      </c>
      <c r="H331">
        <v>2.5</v>
      </c>
      <c r="I331">
        <f t="shared" si="42"/>
        <v>187.5</v>
      </c>
      <c r="J331">
        <v>2.5</v>
      </c>
      <c r="K331">
        <f t="shared" si="43"/>
        <v>187.5</v>
      </c>
      <c r="L331">
        <v>22</v>
      </c>
      <c r="M331">
        <v>4.1249999999999995E-2</v>
      </c>
      <c r="N331">
        <v>3.0423677884615381E-11</v>
      </c>
      <c r="O331">
        <f t="shared" si="44"/>
        <v>1.3828944493006991E-12</v>
      </c>
      <c r="Q331">
        <f t="shared" si="45"/>
        <v>4.9784200174825166</v>
      </c>
      <c r="R331">
        <f t="shared" si="46"/>
        <v>109.52524038461536</v>
      </c>
      <c r="U331">
        <v>8.5500000000000007</v>
      </c>
      <c r="V331">
        <v>67.66</v>
      </c>
    </row>
    <row r="332" spans="1:22" x14ac:dyDescent="0.2">
      <c r="A332">
        <f t="shared" si="47"/>
        <v>330</v>
      </c>
      <c r="C332">
        <v>75</v>
      </c>
      <c r="D332">
        <v>2.02</v>
      </c>
      <c r="E332">
        <f t="shared" si="40"/>
        <v>151.5</v>
      </c>
      <c r="F332">
        <v>4.0199999999999996</v>
      </c>
      <c r="G332">
        <f t="shared" si="41"/>
        <v>301.49999999999994</v>
      </c>
      <c r="H332">
        <v>3.04</v>
      </c>
      <c r="I332">
        <f t="shared" si="42"/>
        <v>228</v>
      </c>
      <c r="J332">
        <v>2.94</v>
      </c>
      <c r="K332">
        <f t="shared" si="43"/>
        <v>220.5</v>
      </c>
      <c r="L332">
        <v>8</v>
      </c>
      <c r="M332">
        <v>0.11652825711820533</v>
      </c>
      <c r="N332">
        <v>1.1573883929244826E-10</v>
      </c>
      <c r="O332">
        <f t="shared" si="44"/>
        <v>1.4467354911556032E-11</v>
      </c>
      <c r="Q332">
        <f t="shared" si="45"/>
        <v>52.082477681601716</v>
      </c>
      <c r="R332">
        <f t="shared" si="46"/>
        <v>416.65982145281373</v>
      </c>
      <c r="U332">
        <v>89.44</v>
      </c>
      <c r="V332">
        <v>67.569999999999993</v>
      </c>
    </row>
    <row r="333" spans="1:22" x14ac:dyDescent="0.2">
      <c r="A333">
        <f t="shared" si="47"/>
        <v>331</v>
      </c>
      <c r="C333">
        <v>175</v>
      </c>
      <c r="D333">
        <v>1</v>
      </c>
      <c r="E333">
        <f t="shared" si="40"/>
        <v>175</v>
      </c>
      <c r="F333">
        <v>6</v>
      </c>
      <c r="G333">
        <f t="shared" si="41"/>
        <v>1050</v>
      </c>
      <c r="H333">
        <v>3</v>
      </c>
      <c r="I333">
        <f t="shared" si="42"/>
        <v>525</v>
      </c>
      <c r="J333">
        <v>2.5</v>
      </c>
      <c r="K333">
        <f t="shared" si="43"/>
        <v>437.5</v>
      </c>
      <c r="L333">
        <v>16</v>
      </c>
      <c r="M333">
        <v>0.13750000000000001</v>
      </c>
      <c r="N333">
        <v>3.6808894230769231E-10</v>
      </c>
      <c r="O333">
        <f t="shared" si="44"/>
        <v>2.3005558894230769E-11</v>
      </c>
      <c r="Q333">
        <f t="shared" si="45"/>
        <v>82.820012019230774</v>
      </c>
      <c r="R333">
        <f t="shared" si="46"/>
        <v>1325.1201923076924</v>
      </c>
      <c r="U333">
        <v>143.62</v>
      </c>
      <c r="V333">
        <v>67.44</v>
      </c>
    </row>
    <row r="334" spans="1:22" x14ac:dyDescent="0.2">
      <c r="A334">
        <f t="shared" si="47"/>
        <v>332</v>
      </c>
      <c r="C334">
        <v>150</v>
      </c>
      <c r="D334">
        <v>1</v>
      </c>
      <c r="E334">
        <f t="shared" si="40"/>
        <v>150</v>
      </c>
      <c r="F334">
        <v>5</v>
      </c>
      <c r="G334">
        <f t="shared" si="41"/>
        <v>750</v>
      </c>
      <c r="H334">
        <v>4</v>
      </c>
      <c r="I334">
        <f t="shared" si="42"/>
        <v>600</v>
      </c>
      <c r="J334">
        <v>3</v>
      </c>
      <c r="K334">
        <f t="shared" si="43"/>
        <v>450</v>
      </c>
      <c r="L334">
        <v>22</v>
      </c>
      <c r="M334">
        <v>0.11880000000000004</v>
      </c>
      <c r="N334">
        <v>2.3365384615384621E-10</v>
      </c>
      <c r="O334">
        <f t="shared" si="44"/>
        <v>1.0620629370629373E-11</v>
      </c>
      <c r="Q334">
        <f t="shared" si="45"/>
        <v>38.23426573426574</v>
      </c>
      <c r="R334">
        <f t="shared" si="46"/>
        <v>841.1538461538463</v>
      </c>
      <c r="U334">
        <v>66.44</v>
      </c>
      <c r="V334">
        <v>67.39</v>
      </c>
    </row>
    <row r="335" spans="1:22" x14ac:dyDescent="0.2">
      <c r="A335">
        <f t="shared" si="47"/>
        <v>333</v>
      </c>
      <c r="C335">
        <v>125</v>
      </c>
      <c r="D335">
        <v>1</v>
      </c>
      <c r="E335">
        <f t="shared" si="40"/>
        <v>125</v>
      </c>
      <c r="F335">
        <v>4</v>
      </c>
      <c r="G335">
        <f t="shared" si="41"/>
        <v>500</v>
      </c>
      <c r="H335">
        <v>2.5</v>
      </c>
      <c r="I335">
        <f t="shared" si="42"/>
        <v>312.5</v>
      </c>
      <c r="J335">
        <v>3.5</v>
      </c>
      <c r="K335">
        <f t="shared" si="43"/>
        <v>437.5</v>
      </c>
      <c r="L335">
        <v>8</v>
      </c>
      <c r="M335">
        <v>0.16333333333333333</v>
      </c>
      <c r="N335">
        <v>2.2308420745920745E-10</v>
      </c>
      <c r="O335">
        <f t="shared" si="44"/>
        <v>2.7885525932400932E-11</v>
      </c>
      <c r="Q335">
        <f t="shared" si="45"/>
        <v>100.38789335664335</v>
      </c>
      <c r="R335">
        <f t="shared" si="46"/>
        <v>803.10314685314677</v>
      </c>
      <c r="U335">
        <v>175.76</v>
      </c>
      <c r="V335">
        <v>67.17</v>
      </c>
    </row>
    <row r="336" spans="1:22" x14ac:dyDescent="0.2">
      <c r="A336">
        <f t="shared" si="47"/>
        <v>334</v>
      </c>
      <c r="C336">
        <v>75</v>
      </c>
      <c r="D336">
        <v>1</v>
      </c>
      <c r="E336">
        <f t="shared" si="40"/>
        <v>75</v>
      </c>
      <c r="F336">
        <v>2</v>
      </c>
      <c r="G336">
        <f t="shared" si="41"/>
        <v>150</v>
      </c>
      <c r="H336">
        <v>2</v>
      </c>
      <c r="I336">
        <f t="shared" si="42"/>
        <v>150</v>
      </c>
      <c r="J336">
        <v>2</v>
      </c>
      <c r="K336">
        <f t="shared" si="43"/>
        <v>150</v>
      </c>
      <c r="L336">
        <v>13</v>
      </c>
      <c r="M336">
        <v>8.8000000000000023E-2</v>
      </c>
      <c r="N336">
        <v>4.3269230769230779E-11</v>
      </c>
      <c r="O336">
        <f t="shared" si="44"/>
        <v>3.328402366863906E-12</v>
      </c>
      <c r="Q336">
        <f t="shared" si="45"/>
        <v>11.982248520710062</v>
      </c>
      <c r="R336">
        <f t="shared" si="46"/>
        <v>155.7692307692308</v>
      </c>
      <c r="U336">
        <v>21.05</v>
      </c>
      <c r="V336">
        <v>67.150000000000006</v>
      </c>
    </row>
    <row r="337" spans="1:22" x14ac:dyDescent="0.2">
      <c r="A337">
        <f t="shared" si="47"/>
        <v>335</v>
      </c>
      <c r="C337">
        <v>75</v>
      </c>
      <c r="D337">
        <v>1</v>
      </c>
      <c r="E337">
        <f t="shared" si="40"/>
        <v>75</v>
      </c>
      <c r="F337">
        <v>2</v>
      </c>
      <c r="G337">
        <f t="shared" si="41"/>
        <v>150</v>
      </c>
      <c r="H337">
        <v>2</v>
      </c>
      <c r="I337">
        <f t="shared" si="42"/>
        <v>150</v>
      </c>
      <c r="J337">
        <v>2</v>
      </c>
      <c r="K337">
        <f t="shared" si="43"/>
        <v>150</v>
      </c>
      <c r="L337">
        <v>13</v>
      </c>
      <c r="M337">
        <v>4.4000000000000011E-2</v>
      </c>
      <c r="N337">
        <v>2.163461538461539E-11</v>
      </c>
      <c r="O337">
        <f t="shared" si="44"/>
        <v>1.664201183431953E-12</v>
      </c>
      <c r="Q337">
        <f t="shared" si="45"/>
        <v>5.991124260355031</v>
      </c>
      <c r="R337">
        <f t="shared" si="46"/>
        <v>77.884615384615401</v>
      </c>
      <c r="U337">
        <v>10.69</v>
      </c>
      <c r="V337">
        <v>66.81</v>
      </c>
    </row>
    <row r="338" spans="1:22" x14ac:dyDescent="0.2">
      <c r="A338">
        <f t="shared" si="47"/>
        <v>336</v>
      </c>
      <c r="C338">
        <v>75</v>
      </c>
      <c r="D338">
        <v>3</v>
      </c>
      <c r="E338">
        <f t="shared" si="40"/>
        <v>225</v>
      </c>
      <c r="F338">
        <v>6</v>
      </c>
      <c r="G338">
        <f t="shared" si="41"/>
        <v>450</v>
      </c>
      <c r="H338">
        <v>4</v>
      </c>
      <c r="I338">
        <f t="shared" si="42"/>
        <v>300</v>
      </c>
      <c r="J338">
        <v>4</v>
      </c>
      <c r="K338">
        <f t="shared" si="43"/>
        <v>300</v>
      </c>
      <c r="L338">
        <v>10</v>
      </c>
      <c r="M338">
        <v>0.15085714285714286</v>
      </c>
      <c r="N338">
        <v>2.2252747252747252E-10</v>
      </c>
      <c r="O338">
        <f t="shared" si="44"/>
        <v>2.2252747252747253E-11</v>
      </c>
      <c r="Q338">
        <f t="shared" si="45"/>
        <v>80.109890109890117</v>
      </c>
      <c r="R338">
        <f t="shared" si="46"/>
        <v>801.09890109890114</v>
      </c>
      <c r="U338">
        <v>143.24</v>
      </c>
      <c r="V338">
        <v>66.75</v>
      </c>
    </row>
    <row r="339" spans="1:22" x14ac:dyDescent="0.2">
      <c r="A339">
        <f t="shared" si="47"/>
        <v>337</v>
      </c>
      <c r="C339">
        <v>100</v>
      </c>
      <c r="D339">
        <v>2</v>
      </c>
      <c r="E339">
        <f t="shared" si="40"/>
        <v>200</v>
      </c>
      <c r="F339">
        <v>5</v>
      </c>
      <c r="G339">
        <f t="shared" si="41"/>
        <v>500</v>
      </c>
      <c r="H339">
        <v>2</v>
      </c>
      <c r="I339">
        <f t="shared" si="42"/>
        <v>200</v>
      </c>
      <c r="J339">
        <v>2.5</v>
      </c>
      <c r="K339">
        <f t="shared" si="43"/>
        <v>250</v>
      </c>
      <c r="L339">
        <v>19</v>
      </c>
      <c r="M339">
        <v>5.1562500000000004E-2</v>
      </c>
      <c r="N339">
        <v>9.0144230769230779E-11</v>
      </c>
      <c r="O339">
        <f t="shared" si="44"/>
        <v>4.7444331983805674E-12</v>
      </c>
      <c r="Q339">
        <f t="shared" si="45"/>
        <v>17.079959514170046</v>
      </c>
      <c r="R339">
        <f t="shared" si="46"/>
        <v>324.51923076923089</v>
      </c>
      <c r="U339">
        <v>30.63</v>
      </c>
      <c r="V339">
        <v>66.69</v>
      </c>
    </row>
    <row r="340" spans="1:22" x14ac:dyDescent="0.2">
      <c r="A340">
        <f t="shared" si="47"/>
        <v>338</v>
      </c>
      <c r="C340">
        <v>75</v>
      </c>
      <c r="D340">
        <v>1</v>
      </c>
      <c r="E340">
        <f t="shared" si="40"/>
        <v>75</v>
      </c>
      <c r="F340">
        <v>2</v>
      </c>
      <c r="G340">
        <f t="shared" si="41"/>
        <v>150</v>
      </c>
      <c r="H340">
        <v>2</v>
      </c>
      <c r="I340">
        <f t="shared" si="42"/>
        <v>150</v>
      </c>
      <c r="J340">
        <v>2</v>
      </c>
      <c r="K340">
        <f t="shared" si="43"/>
        <v>150</v>
      </c>
      <c r="L340">
        <v>10</v>
      </c>
      <c r="M340">
        <v>8.8000000000000023E-2</v>
      </c>
      <c r="N340">
        <v>4.3269230769230779E-11</v>
      </c>
      <c r="O340">
        <f t="shared" si="44"/>
        <v>4.3269230769230783E-12</v>
      </c>
      <c r="Q340">
        <f t="shared" si="45"/>
        <v>15.576923076923082</v>
      </c>
      <c r="R340">
        <f t="shared" si="46"/>
        <v>155.76923076923083</v>
      </c>
      <c r="U340">
        <v>28.57</v>
      </c>
      <c r="V340">
        <v>66.19</v>
      </c>
    </row>
    <row r="341" spans="1:22" x14ac:dyDescent="0.2">
      <c r="A341">
        <f t="shared" si="47"/>
        <v>339</v>
      </c>
      <c r="C341">
        <v>125</v>
      </c>
      <c r="D341">
        <v>1.5</v>
      </c>
      <c r="E341">
        <f t="shared" si="40"/>
        <v>187.5</v>
      </c>
      <c r="F341">
        <v>5</v>
      </c>
      <c r="G341">
        <f t="shared" si="41"/>
        <v>625</v>
      </c>
      <c r="H341">
        <v>3</v>
      </c>
      <c r="I341">
        <f t="shared" si="42"/>
        <v>375</v>
      </c>
      <c r="J341">
        <v>4</v>
      </c>
      <c r="K341">
        <f t="shared" si="43"/>
        <v>500</v>
      </c>
      <c r="L341">
        <v>22</v>
      </c>
      <c r="M341">
        <v>0.10057142857142855</v>
      </c>
      <c r="N341">
        <v>2.0604395604395602E-10</v>
      </c>
      <c r="O341">
        <f t="shared" si="44"/>
        <v>9.3656343656343639E-12</v>
      </c>
      <c r="Q341">
        <f t="shared" si="45"/>
        <v>33.716283716283705</v>
      </c>
      <c r="R341">
        <f t="shared" si="46"/>
        <v>741.75824175824152</v>
      </c>
      <c r="U341">
        <v>62.54</v>
      </c>
      <c r="V341">
        <v>65.94</v>
      </c>
    </row>
    <row r="342" spans="1:22" x14ac:dyDescent="0.2">
      <c r="A342">
        <f t="shared" si="47"/>
        <v>340</v>
      </c>
      <c r="C342">
        <v>125</v>
      </c>
      <c r="D342">
        <v>2</v>
      </c>
      <c r="E342">
        <f t="shared" si="40"/>
        <v>250</v>
      </c>
      <c r="F342">
        <v>6</v>
      </c>
      <c r="G342">
        <f t="shared" si="41"/>
        <v>750</v>
      </c>
      <c r="H342">
        <v>3.5</v>
      </c>
      <c r="I342">
        <f t="shared" si="42"/>
        <v>437.5</v>
      </c>
      <c r="J342">
        <v>2</v>
      </c>
      <c r="K342">
        <f t="shared" si="43"/>
        <v>250</v>
      </c>
      <c r="L342">
        <v>22</v>
      </c>
      <c r="M342">
        <v>5.0285714285714302E-2</v>
      </c>
      <c r="N342">
        <v>1.3736263736263737E-10</v>
      </c>
      <c r="O342">
        <f t="shared" si="44"/>
        <v>6.2437562437562439E-12</v>
      </c>
      <c r="Q342">
        <f t="shared" si="45"/>
        <v>22.477522477522477</v>
      </c>
      <c r="R342">
        <f t="shared" si="46"/>
        <v>494.50549450549448</v>
      </c>
      <c r="U342">
        <v>42.35</v>
      </c>
      <c r="V342">
        <v>65.599999999999994</v>
      </c>
    </row>
    <row r="343" spans="1:22" x14ac:dyDescent="0.2">
      <c r="A343">
        <f t="shared" si="47"/>
        <v>341</v>
      </c>
      <c r="C343">
        <v>75</v>
      </c>
      <c r="D343">
        <v>2.5</v>
      </c>
      <c r="E343">
        <f t="shared" si="40"/>
        <v>187.5</v>
      </c>
      <c r="F343">
        <v>5</v>
      </c>
      <c r="G343">
        <f t="shared" si="41"/>
        <v>375</v>
      </c>
      <c r="H343">
        <v>3.5</v>
      </c>
      <c r="I343">
        <f t="shared" si="42"/>
        <v>262.5</v>
      </c>
      <c r="J343">
        <v>3.5</v>
      </c>
      <c r="K343">
        <f t="shared" si="43"/>
        <v>262.5</v>
      </c>
      <c r="L343">
        <v>19</v>
      </c>
      <c r="M343">
        <v>7.6999999999999999E-2</v>
      </c>
      <c r="N343">
        <v>9.4651442307692301E-11</v>
      </c>
      <c r="O343">
        <f t="shared" si="44"/>
        <v>4.9816548582995949E-12</v>
      </c>
      <c r="Q343">
        <f t="shared" si="45"/>
        <v>17.933957489878541</v>
      </c>
      <c r="R343">
        <f t="shared" si="46"/>
        <v>340.74519230769226</v>
      </c>
      <c r="U343">
        <v>33.99</v>
      </c>
      <c r="V343">
        <v>65.47</v>
      </c>
    </row>
    <row r="344" spans="1:22" x14ac:dyDescent="0.2">
      <c r="A344">
        <f t="shared" si="47"/>
        <v>342</v>
      </c>
      <c r="C344">
        <v>100</v>
      </c>
      <c r="D344">
        <v>2</v>
      </c>
      <c r="E344">
        <f t="shared" si="40"/>
        <v>200</v>
      </c>
      <c r="F344">
        <v>5</v>
      </c>
      <c r="G344">
        <f t="shared" si="41"/>
        <v>500</v>
      </c>
      <c r="H344">
        <v>2</v>
      </c>
      <c r="I344">
        <f t="shared" si="42"/>
        <v>200</v>
      </c>
      <c r="J344">
        <v>2.5</v>
      </c>
      <c r="K344">
        <f t="shared" si="43"/>
        <v>250</v>
      </c>
      <c r="L344">
        <v>16</v>
      </c>
      <c r="M344">
        <v>0.10312500000000001</v>
      </c>
      <c r="N344">
        <v>1.8028846153846156E-10</v>
      </c>
      <c r="O344">
        <f t="shared" si="44"/>
        <v>1.1268028846153847E-11</v>
      </c>
      <c r="Q344">
        <f t="shared" si="45"/>
        <v>40.564903846153854</v>
      </c>
      <c r="R344">
        <f t="shared" si="46"/>
        <v>649.03846153846166</v>
      </c>
      <c r="U344">
        <v>78.38</v>
      </c>
      <c r="V344">
        <v>65.05</v>
      </c>
    </row>
    <row r="345" spans="1:22" x14ac:dyDescent="0.2">
      <c r="A345">
        <f t="shared" si="47"/>
        <v>343</v>
      </c>
      <c r="C345">
        <v>100</v>
      </c>
      <c r="D345">
        <v>1.5</v>
      </c>
      <c r="E345">
        <f t="shared" si="40"/>
        <v>150</v>
      </c>
      <c r="F345">
        <v>4</v>
      </c>
      <c r="G345">
        <f t="shared" si="41"/>
        <v>400</v>
      </c>
      <c r="H345">
        <v>4</v>
      </c>
      <c r="I345">
        <f t="shared" si="42"/>
        <v>400</v>
      </c>
      <c r="J345">
        <v>2</v>
      </c>
      <c r="K345">
        <f t="shared" si="43"/>
        <v>200</v>
      </c>
      <c r="L345">
        <v>16</v>
      </c>
      <c r="M345">
        <v>8.8000000000000009E-2</v>
      </c>
      <c r="N345">
        <v>1.153846153846154E-10</v>
      </c>
      <c r="O345">
        <f t="shared" si="44"/>
        <v>7.2115384615384624E-12</v>
      </c>
      <c r="Q345">
        <f t="shared" si="45"/>
        <v>25.961538461538463</v>
      </c>
      <c r="R345">
        <f t="shared" si="46"/>
        <v>415.38461538461542</v>
      </c>
      <c r="U345">
        <v>50.27</v>
      </c>
      <c r="V345">
        <v>65.010000000000005</v>
      </c>
    </row>
    <row r="346" spans="1:22" x14ac:dyDescent="0.2">
      <c r="A346">
        <f t="shared" si="47"/>
        <v>344</v>
      </c>
      <c r="C346">
        <v>125</v>
      </c>
      <c r="D346">
        <v>1</v>
      </c>
      <c r="E346">
        <f t="shared" si="40"/>
        <v>125</v>
      </c>
      <c r="F346">
        <v>4</v>
      </c>
      <c r="G346">
        <f t="shared" si="41"/>
        <v>500</v>
      </c>
      <c r="H346">
        <v>2.5</v>
      </c>
      <c r="I346">
        <f t="shared" si="42"/>
        <v>312.5</v>
      </c>
      <c r="J346">
        <v>3.5</v>
      </c>
      <c r="K346">
        <f t="shared" si="43"/>
        <v>437.5</v>
      </c>
      <c r="L346">
        <v>8</v>
      </c>
      <c r="M346">
        <v>0.245</v>
      </c>
      <c r="N346">
        <v>3.3462631118881117E-10</v>
      </c>
      <c r="O346">
        <f t="shared" si="44"/>
        <v>4.1828288898601396E-11</v>
      </c>
      <c r="Q346">
        <f t="shared" si="45"/>
        <v>150.58184003496504</v>
      </c>
      <c r="R346">
        <f t="shared" si="46"/>
        <v>1204.6547202797203</v>
      </c>
      <c r="U346">
        <v>293.95999999999998</v>
      </c>
      <c r="V346">
        <v>64.77</v>
      </c>
    </row>
    <row r="347" spans="1:22" x14ac:dyDescent="0.2">
      <c r="A347">
        <f t="shared" si="47"/>
        <v>345</v>
      </c>
      <c r="C347">
        <v>75</v>
      </c>
      <c r="D347">
        <v>2.5</v>
      </c>
      <c r="E347">
        <f t="shared" si="40"/>
        <v>187.5</v>
      </c>
      <c r="F347">
        <v>5</v>
      </c>
      <c r="G347">
        <f t="shared" si="41"/>
        <v>375</v>
      </c>
      <c r="H347">
        <v>3.5</v>
      </c>
      <c r="I347">
        <f t="shared" si="42"/>
        <v>262.5</v>
      </c>
      <c r="J347">
        <v>3.5</v>
      </c>
      <c r="K347">
        <f t="shared" si="43"/>
        <v>262.5</v>
      </c>
      <c r="L347">
        <v>22</v>
      </c>
      <c r="M347">
        <v>7.6999999999999999E-2</v>
      </c>
      <c r="N347">
        <v>9.4651442307692301E-11</v>
      </c>
      <c r="O347">
        <f t="shared" si="44"/>
        <v>4.3023382867132861E-12</v>
      </c>
      <c r="Q347">
        <f t="shared" si="45"/>
        <v>15.48841783216783</v>
      </c>
      <c r="R347">
        <f t="shared" si="46"/>
        <v>340.74519230769226</v>
      </c>
      <c r="U347">
        <v>30.41</v>
      </c>
      <c r="V347">
        <v>64.709999999999994</v>
      </c>
    </row>
    <row r="348" spans="1:22" x14ac:dyDescent="0.2">
      <c r="A348">
        <f t="shared" si="47"/>
        <v>346</v>
      </c>
      <c r="C348">
        <v>100</v>
      </c>
      <c r="D348">
        <v>2.81</v>
      </c>
      <c r="E348">
        <f t="shared" si="40"/>
        <v>281</v>
      </c>
      <c r="F348">
        <v>2</v>
      </c>
      <c r="G348">
        <f t="shared" si="41"/>
        <v>200</v>
      </c>
      <c r="H348">
        <v>2.99</v>
      </c>
      <c r="I348">
        <f t="shared" si="42"/>
        <v>299</v>
      </c>
      <c r="J348">
        <v>3.58</v>
      </c>
      <c r="K348">
        <f t="shared" si="43"/>
        <v>358</v>
      </c>
      <c r="L348">
        <v>20</v>
      </c>
      <c r="M348">
        <v>6.9584763063023941E-2</v>
      </c>
      <c r="N348">
        <v>1.7092061556564447E-10</v>
      </c>
      <c r="O348">
        <f t="shared" si="44"/>
        <v>8.5460307782822229E-12</v>
      </c>
      <c r="Q348">
        <f t="shared" si="45"/>
        <v>30.765710801816006</v>
      </c>
      <c r="R348">
        <f t="shared" si="46"/>
        <v>615.31421603632009</v>
      </c>
      <c r="U348">
        <v>60.79</v>
      </c>
      <c r="V348">
        <v>64.5</v>
      </c>
    </row>
    <row r="349" spans="1:22" x14ac:dyDescent="0.2">
      <c r="A349">
        <f t="shared" si="47"/>
        <v>347</v>
      </c>
      <c r="C349">
        <v>150</v>
      </c>
      <c r="D349">
        <v>1</v>
      </c>
      <c r="E349">
        <f t="shared" si="40"/>
        <v>150</v>
      </c>
      <c r="F349">
        <v>5</v>
      </c>
      <c r="G349">
        <f t="shared" si="41"/>
        <v>750</v>
      </c>
      <c r="H349">
        <v>4</v>
      </c>
      <c r="I349">
        <f t="shared" si="42"/>
        <v>600</v>
      </c>
      <c r="J349">
        <v>3</v>
      </c>
      <c r="K349">
        <f t="shared" si="43"/>
        <v>450</v>
      </c>
      <c r="L349">
        <v>19</v>
      </c>
      <c r="M349">
        <v>5.9400000000000022E-2</v>
      </c>
      <c r="N349">
        <v>1.168269230769231E-10</v>
      </c>
      <c r="O349">
        <f t="shared" si="44"/>
        <v>6.148785425101216E-12</v>
      </c>
      <c r="Q349">
        <f t="shared" si="45"/>
        <v>22.135627530364378</v>
      </c>
      <c r="R349">
        <f t="shared" si="46"/>
        <v>420.57692307692315</v>
      </c>
      <c r="U349">
        <v>43.94</v>
      </c>
      <c r="V349">
        <v>64.47</v>
      </c>
    </row>
    <row r="350" spans="1:22" x14ac:dyDescent="0.2">
      <c r="A350">
        <f t="shared" si="47"/>
        <v>348</v>
      </c>
      <c r="C350">
        <v>75</v>
      </c>
      <c r="D350">
        <v>2.5</v>
      </c>
      <c r="E350">
        <f t="shared" si="40"/>
        <v>187.5</v>
      </c>
      <c r="F350">
        <v>5</v>
      </c>
      <c r="G350">
        <f t="shared" si="41"/>
        <v>375</v>
      </c>
      <c r="H350">
        <v>3.5</v>
      </c>
      <c r="I350">
        <f t="shared" si="42"/>
        <v>262.5</v>
      </c>
      <c r="J350">
        <v>3.5</v>
      </c>
      <c r="K350">
        <f t="shared" si="43"/>
        <v>262.5</v>
      </c>
      <c r="L350">
        <v>10</v>
      </c>
      <c r="M350">
        <v>0.154</v>
      </c>
      <c r="N350">
        <v>1.893028846153846E-10</v>
      </c>
      <c r="O350">
        <f t="shared" si="44"/>
        <v>1.8930288461538462E-11</v>
      </c>
      <c r="Q350">
        <f t="shared" si="45"/>
        <v>68.149038461538467</v>
      </c>
      <c r="R350">
        <f t="shared" si="46"/>
        <v>681.49038461538464</v>
      </c>
      <c r="U350">
        <v>135.36000000000001</v>
      </c>
      <c r="V350">
        <v>64.459999999999994</v>
      </c>
    </row>
    <row r="351" spans="1:22" x14ac:dyDescent="0.2">
      <c r="A351">
        <f t="shared" si="47"/>
        <v>349</v>
      </c>
      <c r="C351">
        <v>100</v>
      </c>
      <c r="D351">
        <v>1</v>
      </c>
      <c r="E351">
        <f t="shared" si="40"/>
        <v>100</v>
      </c>
      <c r="F351">
        <v>3</v>
      </c>
      <c r="G351">
        <f t="shared" si="41"/>
        <v>300</v>
      </c>
      <c r="H351">
        <v>3.5</v>
      </c>
      <c r="I351">
        <f t="shared" si="42"/>
        <v>350</v>
      </c>
      <c r="J351">
        <v>4</v>
      </c>
      <c r="K351">
        <f t="shared" si="43"/>
        <v>400</v>
      </c>
      <c r="L351">
        <v>13</v>
      </c>
      <c r="M351">
        <v>8.6204081632653057E-2</v>
      </c>
      <c r="N351">
        <v>7.5353218210361064E-11</v>
      </c>
      <c r="O351">
        <f t="shared" si="44"/>
        <v>5.7964014007970053E-12</v>
      </c>
      <c r="Q351">
        <f t="shared" si="45"/>
        <v>20.867045042869218</v>
      </c>
      <c r="R351">
        <f t="shared" si="46"/>
        <v>271.27158555729983</v>
      </c>
      <c r="U351">
        <v>42.31</v>
      </c>
      <c r="V351">
        <v>64.010000000000005</v>
      </c>
    </row>
    <row r="352" spans="1:22" x14ac:dyDescent="0.2">
      <c r="A352">
        <f t="shared" si="47"/>
        <v>350</v>
      </c>
      <c r="C352">
        <v>125</v>
      </c>
      <c r="D352">
        <v>1</v>
      </c>
      <c r="E352">
        <f t="shared" si="40"/>
        <v>125</v>
      </c>
      <c r="F352">
        <v>4</v>
      </c>
      <c r="G352">
        <f t="shared" si="41"/>
        <v>500</v>
      </c>
      <c r="H352">
        <v>2.5</v>
      </c>
      <c r="I352">
        <f t="shared" si="42"/>
        <v>312.5</v>
      </c>
      <c r="J352">
        <v>3.5</v>
      </c>
      <c r="K352">
        <f t="shared" si="43"/>
        <v>437.5</v>
      </c>
      <c r="L352">
        <v>8</v>
      </c>
      <c r="M352">
        <v>0.32666666666666666</v>
      </c>
      <c r="N352">
        <v>4.4616841491841491E-10</v>
      </c>
      <c r="O352">
        <f t="shared" si="44"/>
        <v>5.5771051864801864E-11</v>
      </c>
      <c r="Q352">
        <f t="shared" si="45"/>
        <v>200.77578671328669</v>
      </c>
      <c r="R352">
        <f t="shared" si="46"/>
        <v>1606.2062937062935</v>
      </c>
      <c r="U352">
        <v>413.23</v>
      </c>
      <c r="V352">
        <v>63.64</v>
      </c>
    </row>
    <row r="353" spans="1:22" x14ac:dyDescent="0.2">
      <c r="A353">
        <f t="shared" si="47"/>
        <v>351</v>
      </c>
      <c r="C353">
        <v>75</v>
      </c>
      <c r="D353">
        <v>2</v>
      </c>
      <c r="E353">
        <f t="shared" si="40"/>
        <v>150</v>
      </c>
      <c r="F353">
        <v>4</v>
      </c>
      <c r="G353">
        <f t="shared" si="41"/>
        <v>300</v>
      </c>
      <c r="H353">
        <v>3</v>
      </c>
      <c r="I353">
        <f t="shared" si="42"/>
        <v>225</v>
      </c>
      <c r="J353">
        <v>3</v>
      </c>
      <c r="K353">
        <f t="shared" si="43"/>
        <v>225</v>
      </c>
      <c r="L353">
        <v>10</v>
      </c>
      <c r="M353">
        <v>0.15840000000000001</v>
      </c>
      <c r="N353">
        <v>1.5576923076923077E-10</v>
      </c>
      <c r="O353">
        <f t="shared" si="44"/>
        <v>1.5576923076923077E-11</v>
      </c>
      <c r="Q353">
        <f t="shared" si="45"/>
        <v>56.07692307692308</v>
      </c>
      <c r="R353">
        <f t="shared" si="46"/>
        <v>560.76923076923083</v>
      </c>
      <c r="U353">
        <v>115.93</v>
      </c>
      <c r="V353">
        <v>63.6</v>
      </c>
    </row>
    <row r="354" spans="1:22" x14ac:dyDescent="0.2">
      <c r="A354">
        <f t="shared" si="47"/>
        <v>352</v>
      </c>
      <c r="C354">
        <v>175</v>
      </c>
      <c r="D354">
        <v>1</v>
      </c>
      <c r="E354">
        <f t="shared" si="40"/>
        <v>175</v>
      </c>
      <c r="F354">
        <v>5.96</v>
      </c>
      <c r="G354">
        <f t="shared" si="41"/>
        <v>1043</v>
      </c>
      <c r="H354">
        <v>3.02</v>
      </c>
      <c r="I354">
        <f t="shared" si="42"/>
        <v>528.5</v>
      </c>
      <c r="J354">
        <v>2.4900000000000002</v>
      </c>
      <c r="K354">
        <f t="shared" si="43"/>
        <v>435.75000000000006</v>
      </c>
      <c r="L354">
        <v>20</v>
      </c>
      <c r="M354">
        <v>0.10316649472528203</v>
      </c>
      <c r="N354">
        <v>2.761777885456086E-10</v>
      </c>
      <c r="O354">
        <f t="shared" si="44"/>
        <v>1.380888942728043E-11</v>
      </c>
      <c r="Q354">
        <f t="shared" si="45"/>
        <v>49.712001938209553</v>
      </c>
      <c r="R354">
        <f t="shared" si="46"/>
        <v>994.24003876419101</v>
      </c>
      <c r="U354">
        <v>102.49</v>
      </c>
      <c r="V354">
        <v>63.59</v>
      </c>
    </row>
    <row r="355" spans="1:22" x14ac:dyDescent="0.2">
      <c r="A355">
        <f t="shared" si="47"/>
        <v>353</v>
      </c>
      <c r="C355">
        <v>75</v>
      </c>
      <c r="D355">
        <v>1.5</v>
      </c>
      <c r="E355">
        <f t="shared" si="40"/>
        <v>112.5</v>
      </c>
      <c r="F355">
        <v>3</v>
      </c>
      <c r="G355">
        <f t="shared" si="41"/>
        <v>225</v>
      </c>
      <c r="H355">
        <v>2.5</v>
      </c>
      <c r="I355">
        <f t="shared" si="42"/>
        <v>187.5</v>
      </c>
      <c r="J355">
        <v>2.5</v>
      </c>
      <c r="K355">
        <f t="shared" si="43"/>
        <v>187.5</v>
      </c>
      <c r="L355">
        <v>10</v>
      </c>
      <c r="M355">
        <v>8.249999999999999E-2</v>
      </c>
      <c r="N355">
        <v>6.0847355769230762E-11</v>
      </c>
      <c r="O355">
        <f t="shared" si="44"/>
        <v>6.0847355769230762E-12</v>
      </c>
      <c r="Q355">
        <f t="shared" si="45"/>
        <v>21.905048076923073</v>
      </c>
      <c r="R355">
        <f t="shared" si="46"/>
        <v>219.05048076923072</v>
      </c>
      <c r="U355">
        <v>45.76</v>
      </c>
      <c r="V355">
        <v>63.38</v>
      </c>
    </row>
    <row r="356" spans="1:22" x14ac:dyDescent="0.2">
      <c r="A356">
        <f t="shared" si="47"/>
        <v>354</v>
      </c>
      <c r="C356">
        <v>75</v>
      </c>
      <c r="D356">
        <v>2</v>
      </c>
      <c r="E356">
        <f t="shared" si="40"/>
        <v>150</v>
      </c>
      <c r="F356">
        <v>4</v>
      </c>
      <c r="G356">
        <f t="shared" si="41"/>
        <v>300</v>
      </c>
      <c r="H356">
        <v>3</v>
      </c>
      <c r="I356">
        <f t="shared" si="42"/>
        <v>225</v>
      </c>
      <c r="J356">
        <v>3</v>
      </c>
      <c r="K356">
        <f t="shared" si="43"/>
        <v>225</v>
      </c>
      <c r="L356">
        <v>16</v>
      </c>
      <c r="M356">
        <v>7.9200000000000007E-2</v>
      </c>
      <c r="N356">
        <v>7.7884615384615386E-11</v>
      </c>
      <c r="O356">
        <f t="shared" si="44"/>
        <v>4.8677884615384616E-12</v>
      </c>
      <c r="Q356">
        <f t="shared" si="45"/>
        <v>17.524038461538463</v>
      </c>
      <c r="R356">
        <f t="shared" si="46"/>
        <v>280.38461538461542</v>
      </c>
      <c r="U356">
        <v>36.85</v>
      </c>
      <c r="V356">
        <v>63.24</v>
      </c>
    </row>
    <row r="357" spans="1:22" x14ac:dyDescent="0.2">
      <c r="A357">
        <f t="shared" si="47"/>
        <v>355</v>
      </c>
      <c r="C357">
        <v>125</v>
      </c>
      <c r="D357">
        <v>1</v>
      </c>
      <c r="E357">
        <f t="shared" si="40"/>
        <v>125</v>
      </c>
      <c r="F357">
        <v>4</v>
      </c>
      <c r="G357">
        <f t="shared" si="41"/>
        <v>500</v>
      </c>
      <c r="H357">
        <v>2.5</v>
      </c>
      <c r="I357">
        <f t="shared" si="42"/>
        <v>312.5</v>
      </c>
      <c r="J357">
        <v>3.5</v>
      </c>
      <c r="K357">
        <f t="shared" si="43"/>
        <v>437.5</v>
      </c>
      <c r="L357">
        <v>22</v>
      </c>
      <c r="M357">
        <v>5.390000000000001E-2</v>
      </c>
      <c r="N357">
        <v>7.3617788461538467E-11</v>
      </c>
      <c r="O357">
        <f t="shared" si="44"/>
        <v>3.3462631118881122E-12</v>
      </c>
      <c r="Q357">
        <f t="shared" si="45"/>
        <v>12.046547202797203</v>
      </c>
      <c r="R357">
        <f t="shared" si="46"/>
        <v>265.02403846153845</v>
      </c>
      <c r="U357">
        <v>25.34</v>
      </c>
      <c r="V357">
        <v>63.24</v>
      </c>
    </row>
    <row r="358" spans="1:22" x14ac:dyDescent="0.2">
      <c r="A358">
        <f t="shared" si="47"/>
        <v>356</v>
      </c>
      <c r="C358">
        <v>150</v>
      </c>
      <c r="D358">
        <v>1.5</v>
      </c>
      <c r="E358">
        <f t="shared" si="40"/>
        <v>225</v>
      </c>
      <c r="F358">
        <v>6</v>
      </c>
      <c r="G358">
        <f t="shared" si="41"/>
        <v>900</v>
      </c>
      <c r="H358">
        <v>2</v>
      </c>
      <c r="I358">
        <f t="shared" si="42"/>
        <v>300</v>
      </c>
      <c r="J358">
        <v>3.5</v>
      </c>
      <c r="K358">
        <f t="shared" si="43"/>
        <v>525</v>
      </c>
      <c r="L358">
        <v>22</v>
      </c>
      <c r="M358">
        <v>0.13474999999999998</v>
      </c>
      <c r="N358">
        <v>3.9753605769230762E-10</v>
      </c>
      <c r="O358">
        <f t="shared" si="44"/>
        <v>1.8069820804195801E-11</v>
      </c>
      <c r="Q358">
        <f t="shared" si="45"/>
        <v>65.051354895104893</v>
      </c>
      <c r="R358">
        <f t="shared" si="46"/>
        <v>1431.1298076923076</v>
      </c>
      <c r="U358">
        <v>139.62</v>
      </c>
      <c r="V358">
        <v>62.81</v>
      </c>
    </row>
    <row r="359" spans="1:22" x14ac:dyDescent="0.2">
      <c r="A359">
        <f t="shared" si="47"/>
        <v>357</v>
      </c>
      <c r="C359">
        <v>75</v>
      </c>
      <c r="D359">
        <v>2.02</v>
      </c>
      <c r="E359">
        <f t="shared" si="40"/>
        <v>151.5</v>
      </c>
      <c r="F359">
        <v>4.0199999999999996</v>
      </c>
      <c r="G359">
        <f t="shared" si="41"/>
        <v>301.49999999999994</v>
      </c>
      <c r="H359">
        <v>3.04</v>
      </c>
      <c r="I359">
        <f t="shared" si="42"/>
        <v>228</v>
      </c>
      <c r="J359">
        <v>2.94</v>
      </c>
      <c r="K359">
        <f t="shared" si="43"/>
        <v>220.5</v>
      </c>
      <c r="L359">
        <v>8</v>
      </c>
      <c r="M359">
        <v>0.17479238567730801</v>
      </c>
      <c r="N359">
        <v>1.7360825893867241E-10</v>
      </c>
      <c r="O359">
        <f t="shared" si="44"/>
        <v>2.1701032367334051E-11</v>
      </c>
      <c r="Q359">
        <f t="shared" si="45"/>
        <v>78.123716522402589</v>
      </c>
      <c r="R359">
        <f t="shared" si="46"/>
        <v>624.98973217922071</v>
      </c>
      <c r="U359">
        <v>169.24</v>
      </c>
      <c r="V359">
        <v>62.54</v>
      </c>
    </row>
    <row r="360" spans="1:22" x14ac:dyDescent="0.2">
      <c r="A360">
        <f t="shared" si="47"/>
        <v>358</v>
      </c>
      <c r="C360">
        <v>125</v>
      </c>
      <c r="D360">
        <v>1</v>
      </c>
      <c r="E360">
        <f t="shared" si="40"/>
        <v>125</v>
      </c>
      <c r="F360">
        <v>4</v>
      </c>
      <c r="G360">
        <f t="shared" si="41"/>
        <v>500</v>
      </c>
      <c r="H360">
        <v>2.5</v>
      </c>
      <c r="I360">
        <f t="shared" si="42"/>
        <v>312.5</v>
      </c>
      <c r="J360">
        <v>3.5</v>
      </c>
      <c r="K360">
        <f t="shared" si="43"/>
        <v>437.5</v>
      </c>
      <c r="L360">
        <v>13</v>
      </c>
      <c r="M360">
        <v>0.43120000000000008</v>
      </c>
      <c r="N360">
        <v>5.8894230769230773E-10</v>
      </c>
      <c r="O360">
        <f t="shared" si="44"/>
        <v>4.5303254437869827E-11</v>
      </c>
      <c r="Q360">
        <f t="shared" si="45"/>
        <v>163.09171597633139</v>
      </c>
      <c r="R360">
        <f t="shared" si="46"/>
        <v>2120.1923076923081</v>
      </c>
      <c r="U360">
        <v>362.78</v>
      </c>
      <c r="V360">
        <v>62.07</v>
      </c>
    </row>
    <row r="361" spans="1:22" x14ac:dyDescent="0.2">
      <c r="A361">
        <f t="shared" si="47"/>
        <v>359</v>
      </c>
      <c r="C361">
        <v>175</v>
      </c>
      <c r="D361">
        <v>1</v>
      </c>
      <c r="E361">
        <f t="shared" si="40"/>
        <v>175</v>
      </c>
      <c r="F361">
        <v>5.96</v>
      </c>
      <c r="G361">
        <f t="shared" si="41"/>
        <v>1043</v>
      </c>
      <c r="H361">
        <v>3.02</v>
      </c>
      <c r="I361">
        <f t="shared" si="42"/>
        <v>528.5</v>
      </c>
      <c r="J361">
        <v>2.4900000000000002</v>
      </c>
      <c r="K361">
        <f t="shared" si="43"/>
        <v>435.75000000000006</v>
      </c>
      <c r="L361">
        <v>20</v>
      </c>
      <c r="M361">
        <v>0.20633298945056405</v>
      </c>
      <c r="N361">
        <v>5.5235557709121721E-10</v>
      </c>
      <c r="O361">
        <f t="shared" si="44"/>
        <v>2.761777885456086E-11</v>
      </c>
      <c r="Q361">
        <f t="shared" si="45"/>
        <v>99.424003876419107</v>
      </c>
      <c r="R361">
        <f t="shared" si="46"/>
        <v>1988.480077528382</v>
      </c>
      <c r="U361">
        <v>221.07</v>
      </c>
      <c r="V361">
        <v>62.01</v>
      </c>
    </row>
    <row r="362" spans="1:22" x14ac:dyDescent="0.2">
      <c r="A362">
        <f t="shared" si="47"/>
        <v>360</v>
      </c>
      <c r="C362">
        <v>175</v>
      </c>
      <c r="D362">
        <v>1</v>
      </c>
      <c r="E362">
        <f t="shared" si="40"/>
        <v>175</v>
      </c>
      <c r="F362">
        <v>5.96</v>
      </c>
      <c r="G362">
        <f t="shared" si="41"/>
        <v>1043</v>
      </c>
      <c r="H362">
        <v>3.02</v>
      </c>
      <c r="I362">
        <f t="shared" si="42"/>
        <v>528.5</v>
      </c>
      <c r="J362">
        <v>2.4900000000000002</v>
      </c>
      <c r="K362">
        <f t="shared" si="43"/>
        <v>435.75000000000006</v>
      </c>
      <c r="L362">
        <v>20</v>
      </c>
      <c r="M362">
        <v>0.15474974208792305</v>
      </c>
      <c r="N362">
        <v>4.142666828184129E-10</v>
      </c>
      <c r="O362">
        <f t="shared" si="44"/>
        <v>2.0713334140920645E-11</v>
      </c>
      <c r="Q362">
        <f t="shared" si="45"/>
        <v>74.568002907314323</v>
      </c>
      <c r="R362">
        <f t="shared" si="46"/>
        <v>1491.3600581462865</v>
      </c>
      <c r="U362">
        <v>165.88</v>
      </c>
      <c r="V362">
        <v>62</v>
      </c>
    </row>
    <row r="363" spans="1:22" x14ac:dyDescent="0.2">
      <c r="A363">
        <f t="shared" si="47"/>
        <v>361</v>
      </c>
      <c r="C363">
        <v>75</v>
      </c>
      <c r="D363">
        <v>1</v>
      </c>
      <c r="E363">
        <f t="shared" si="40"/>
        <v>75</v>
      </c>
      <c r="F363">
        <v>2</v>
      </c>
      <c r="G363">
        <f t="shared" si="41"/>
        <v>150</v>
      </c>
      <c r="H363">
        <v>2</v>
      </c>
      <c r="I363">
        <f t="shared" si="42"/>
        <v>150</v>
      </c>
      <c r="J363">
        <v>2</v>
      </c>
      <c r="K363">
        <f t="shared" si="43"/>
        <v>150</v>
      </c>
      <c r="L363">
        <v>16</v>
      </c>
      <c r="M363">
        <v>4.4000000000000011E-2</v>
      </c>
      <c r="N363">
        <v>2.163461538461539E-11</v>
      </c>
      <c r="O363">
        <f t="shared" si="44"/>
        <v>1.3521634615384619E-12</v>
      </c>
      <c r="Q363">
        <f t="shared" si="45"/>
        <v>4.8677884615384626</v>
      </c>
      <c r="R363">
        <f t="shared" si="46"/>
        <v>77.884615384615401</v>
      </c>
      <c r="U363">
        <v>11.34</v>
      </c>
      <c r="V363">
        <v>61.12</v>
      </c>
    </row>
    <row r="364" spans="1:22" x14ac:dyDescent="0.2">
      <c r="A364">
        <f t="shared" si="47"/>
        <v>362</v>
      </c>
      <c r="C364">
        <v>75</v>
      </c>
      <c r="D364">
        <v>2</v>
      </c>
      <c r="E364">
        <f t="shared" si="40"/>
        <v>150</v>
      </c>
      <c r="F364">
        <v>4</v>
      </c>
      <c r="G364">
        <f t="shared" si="41"/>
        <v>300</v>
      </c>
      <c r="H364">
        <v>3</v>
      </c>
      <c r="I364">
        <f t="shared" si="42"/>
        <v>225</v>
      </c>
      <c r="J364">
        <v>3</v>
      </c>
      <c r="K364">
        <f t="shared" si="43"/>
        <v>225</v>
      </c>
      <c r="L364">
        <v>19</v>
      </c>
      <c r="M364">
        <v>7.9200000000000007E-2</v>
      </c>
      <c r="N364">
        <v>7.7884615384615386E-11</v>
      </c>
      <c r="O364">
        <f t="shared" si="44"/>
        <v>4.0991902834008101E-12</v>
      </c>
      <c r="Q364">
        <f t="shared" si="45"/>
        <v>14.757085020242917</v>
      </c>
      <c r="R364">
        <f t="shared" si="46"/>
        <v>280.38461538461542</v>
      </c>
      <c r="U364">
        <v>34.51</v>
      </c>
      <c r="V364">
        <v>61.04</v>
      </c>
    </row>
    <row r="365" spans="1:22" x14ac:dyDescent="0.2">
      <c r="A365">
        <f t="shared" si="47"/>
        <v>363</v>
      </c>
      <c r="C365">
        <v>150</v>
      </c>
      <c r="D365">
        <v>1</v>
      </c>
      <c r="E365">
        <f t="shared" si="40"/>
        <v>150</v>
      </c>
      <c r="F365">
        <v>5</v>
      </c>
      <c r="G365">
        <f t="shared" si="41"/>
        <v>750</v>
      </c>
      <c r="H365">
        <v>4</v>
      </c>
      <c r="I365">
        <f t="shared" si="42"/>
        <v>600</v>
      </c>
      <c r="J365">
        <v>3</v>
      </c>
      <c r="K365">
        <f t="shared" si="43"/>
        <v>450</v>
      </c>
      <c r="L365">
        <v>19</v>
      </c>
      <c r="M365">
        <v>0.11880000000000004</v>
      </c>
      <c r="N365">
        <v>2.3365384615384621E-10</v>
      </c>
      <c r="O365">
        <f t="shared" si="44"/>
        <v>1.2297570850202432E-11</v>
      </c>
      <c r="Q365">
        <f t="shared" si="45"/>
        <v>44.271255060728755</v>
      </c>
      <c r="R365">
        <f t="shared" si="46"/>
        <v>841.1538461538463</v>
      </c>
      <c r="U365">
        <v>105.99</v>
      </c>
      <c r="V365">
        <v>60.57</v>
      </c>
    </row>
    <row r="366" spans="1:22" x14ac:dyDescent="0.2">
      <c r="A366">
        <f t="shared" si="47"/>
        <v>364</v>
      </c>
      <c r="C366">
        <v>75</v>
      </c>
      <c r="D366">
        <v>2.02</v>
      </c>
      <c r="E366">
        <f t="shared" si="40"/>
        <v>151.5</v>
      </c>
      <c r="F366">
        <v>4.0199999999999996</v>
      </c>
      <c r="G366">
        <f t="shared" si="41"/>
        <v>301.49999999999994</v>
      </c>
      <c r="H366">
        <v>3.04</v>
      </c>
      <c r="I366">
        <f t="shared" si="42"/>
        <v>228</v>
      </c>
      <c r="J366">
        <v>2.94</v>
      </c>
      <c r="K366">
        <f t="shared" si="43"/>
        <v>220.5</v>
      </c>
      <c r="L366">
        <v>14</v>
      </c>
      <c r="M366">
        <v>5.8264128559102665E-2</v>
      </c>
      <c r="N366">
        <v>5.786941964622413E-11</v>
      </c>
      <c r="O366">
        <f t="shared" si="44"/>
        <v>4.1335299747302947E-12</v>
      </c>
      <c r="Q366">
        <f t="shared" si="45"/>
        <v>14.880707909029061</v>
      </c>
      <c r="R366">
        <f t="shared" si="46"/>
        <v>208.32991072640687</v>
      </c>
      <c r="U366">
        <v>35.71</v>
      </c>
      <c r="V366">
        <v>60.44</v>
      </c>
    </row>
    <row r="367" spans="1:22" x14ac:dyDescent="0.2">
      <c r="A367">
        <f t="shared" si="47"/>
        <v>365</v>
      </c>
      <c r="C367">
        <v>75</v>
      </c>
      <c r="D367">
        <v>2.5</v>
      </c>
      <c r="E367">
        <f t="shared" si="40"/>
        <v>187.5</v>
      </c>
      <c r="F367">
        <v>5</v>
      </c>
      <c r="G367">
        <f t="shared" si="41"/>
        <v>375</v>
      </c>
      <c r="H367">
        <v>3.5</v>
      </c>
      <c r="I367">
        <f t="shared" si="42"/>
        <v>262.5</v>
      </c>
      <c r="J367">
        <v>3.5</v>
      </c>
      <c r="K367">
        <f t="shared" si="43"/>
        <v>262.5</v>
      </c>
      <c r="L367">
        <v>13</v>
      </c>
      <c r="M367">
        <v>0.154</v>
      </c>
      <c r="N367">
        <v>1.893028846153846E-10</v>
      </c>
      <c r="O367">
        <f t="shared" si="44"/>
        <v>1.4561760355029584E-11</v>
      </c>
      <c r="Q367">
        <f t="shared" si="45"/>
        <v>52.422337278106504</v>
      </c>
      <c r="R367">
        <f t="shared" si="46"/>
        <v>681.49038461538453</v>
      </c>
      <c r="U367">
        <v>126.52</v>
      </c>
      <c r="V367">
        <v>60.4</v>
      </c>
    </row>
    <row r="368" spans="1:22" x14ac:dyDescent="0.2">
      <c r="A368">
        <f t="shared" si="47"/>
        <v>366</v>
      </c>
      <c r="C368">
        <v>100</v>
      </c>
      <c r="D368">
        <v>1.96</v>
      </c>
      <c r="E368">
        <f t="shared" si="40"/>
        <v>196</v>
      </c>
      <c r="F368">
        <v>4.87</v>
      </c>
      <c r="G368">
        <f t="shared" si="41"/>
        <v>487</v>
      </c>
      <c r="H368">
        <v>2</v>
      </c>
      <c r="I368">
        <f t="shared" si="42"/>
        <v>200</v>
      </c>
      <c r="J368">
        <v>2.44</v>
      </c>
      <c r="K368">
        <f t="shared" si="43"/>
        <v>244</v>
      </c>
      <c r="L368">
        <v>14</v>
      </c>
      <c r="M368">
        <v>0.15344329896907219</v>
      </c>
      <c r="N368">
        <v>2.6289236536659223E-10</v>
      </c>
      <c r="O368">
        <f t="shared" si="44"/>
        <v>1.8778026097613729E-11</v>
      </c>
      <c r="Q368">
        <f t="shared" si="45"/>
        <v>67.600893951409418</v>
      </c>
      <c r="R368">
        <f t="shared" si="46"/>
        <v>946.41251531973182</v>
      </c>
      <c r="U368">
        <v>162.83000000000001</v>
      </c>
      <c r="V368">
        <v>60.35</v>
      </c>
    </row>
    <row r="369" spans="1:22" x14ac:dyDescent="0.2">
      <c r="A369">
        <f t="shared" si="47"/>
        <v>367</v>
      </c>
      <c r="C369">
        <v>125</v>
      </c>
      <c r="D369">
        <v>1</v>
      </c>
      <c r="E369">
        <f t="shared" si="40"/>
        <v>125</v>
      </c>
      <c r="F369">
        <v>4</v>
      </c>
      <c r="G369">
        <f t="shared" si="41"/>
        <v>500</v>
      </c>
      <c r="H369">
        <v>2.5</v>
      </c>
      <c r="I369">
        <f t="shared" si="42"/>
        <v>312.5</v>
      </c>
      <c r="J369">
        <v>3.5</v>
      </c>
      <c r="K369">
        <f t="shared" si="43"/>
        <v>437.5</v>
      </c>
      <c r="L369">
        <v>19</v>
      </c>
      <c r="M369">
        <v>0.10780000000000002</v>
      </c>
      <c r="N369">
        <v>1.4723557692307693E-10</v>
      </c>
      <c r="O369">
        <f t="shared" si="44"/>
        <v>7.7492408906882601E-12</v>
      </c>
      <c r="Q369">
        <f t="shared" si="45"/>
        <v>27.897267206477739</v>
      </c>
      <c r="R369">
        <f t="shared" si="46"/>
        <v>530.04807692307702</v>
      </c>
      <c r="U369">
        <v>68.08</v>
      </c>
      <c r="V369">
        <v>60.18</v>
      </c>
    </row>
    <row r="370" spans="1:22" x14ac:dyDescent="0.2">
      <c r="A370">
        <f t="shared" si="47"/>
        <v>368</v>
      </c>
      <c r="C370">
        <v>100</v>
      </c>
      <c r="D370">
        <v>1.5</v>
      </c>
      <c r="E370">
        <f t="shared" si="40"/>
        <v>150</v>
      </c>
      <c r="F370">
        <v>4</v>
      </c>
      <c r="G370">
        <f t="shared" si="41"/>
        <v>400</v>
      </c>
      <c r="H370">
        <v>4</v>
      </c>
      <c r="I370">
        <f t="shared" si="42"/>
        <v>400</v>
      </c>
      <c r="J370">
        <v>2</v>
      </c>
      <c r="K370">
        <f t="shared" si="43"/>
        <v>200</v>
      </c>
      <c r="L370">
        <v>13</v>
      </c>
      <c r="M370">
        <v>0.17600000000000002</v>
      </c>
      <c r="N370">
        <v>2.307692307692308E-10</v>
      </c>
      <c r="O370">
        <f t="shared" si="44"/>
        <v>1.7751479289940832E-11</v>
      </c>
      <c r="Q370">
        <f t="shared" si="45"/>
        <v>63.905325443786992</v>
      </c>
      <c r="R370">
        <f t="shared" si="46"/>
        <v>830.76923076923094</v>
      </c>
      <c r="U370">
        <v>157.05000000000001</v>
      </c>
      <c r="V370">
        <v>60.04</v>
      </c>
    </row>
    <row r="371" spans="1:22" x14ac:dyDescent="0.2">
      <c r="A371">
        <f t="shared" si="47"/>
        <v>369</v>
      </c>
      <c r="C371">
        <v>75</v>
      </c>
      <c r="D371">
        <v>1</v>
      </c>
      <c r="E371">
        <f t="shared" si="40"/>
        <v>75</v>
      </c>
      <c r="F371">
        <v>2</v>
      </c>
      <c r="G371">
        <f t="shared" si="41"/>
        <v>150</v>
      </c>
      <c r="H371">
        <v>2</v>
      </c>
      <c r="I371">
        <f t="shared" si="42"/>
        <v>150</v>
      </c>
      <c r="J371">
        <v>2</v>
      </c>
      <c r="K371">
        <f t="shared" si="43"/>
        <v>150</v>
      </c>
      <c r="L371">
        <v>16</v>
      </c>
      <c r="M371">
        <v>8.8000000000000023E-2</v>
      </c>
      <c r="N371">
        <v>4.3269230769230779E-11</v>
      </c>
      <c r="O371">
        <f t="shared" si="44"/>
        <v>2.7043269230769237E-12</v>
      </c>
      <c r="Q371">
        <f t="shared" si="45"/>
        <v>9.7355769230769251</v>
      </c>
      <c r="R371">
        <f t="shared" si="46"/>
        <v>155.7692307692308</v>
      </c>
      <c r="U371">
        <v>24.95</v>
      </c>
      <c r="V371">
        <v>59.21</v>
      </c>
    </row>
    <row r="372" spans="1:22" x14ac:dyDescent="0.2">
      <c r="A372">
        <f t="shared" si="47"/>
        <v>370</v>
      </c>
      <c r="C372">
        <v>100</v>
      </c>
      <c r="D372">
        <v>2</v>
      </c>
      <c r="E372">
        <f t="shared" si="40"/>
        <v>200</v>
      </c>
      <c r="F372">
        <v>5</v>
      </c>
      <c r="G372">
        <f t="shared" si="41"/>
        <v>500</v>
      </c>
      <c r="H372">
        <v>2</v>
      </c>
      <c r="I372">
        <f t="shared" si="42"/>
        <v>200</v>
      </c>
      <c r="J372">
        <v>2.5</v>
      </c>
      <c r="K372">
        <f t="shared" si="43"/>
        <v>250</v>
      </c>
      <c r="L372">
        <v>16</v>
      </c>
      <c r="M372">
        <v>0.20625000000000002</v>
      </c>
      <c r="N372">
        <v>3.6057692307692312E-10</v>
      </c>
      <c r="O372">
        <f t="shared" si="44"/>
        <v>2.2536057692307695E-11</v>
      </c>
      <c r="Q372">
        <f t="shared" si="45"/>
        <v>81.129807692307708</v>
      </c>
      <c r="R372">
        <f t="shared" si="46"/>
        <v>1298.0769230769233</v>
      </c>
      <c r="U372">
        <v>208.33</v>
      </c>
      <c r="V372">
        <v>59.17</v>
      </c>
    </row>
    <row r="373" spans="1:22" x14ac:dyDescent="0.2">
      <c r="A373">
        <f t="shared" si="47"/>
        <v>371</v>
      </c>
      <c r="C373">
        <v>100</v>
      </c>
      <c r="D373">
        <v>2</v>
      </c>
      <c r="E373">
        <f t="shared" si="40"/>
        <v>200</v>
      </c>
      <c r="F373">
        <v>5</v>
      </c>
      <c r="G373">
        <f t="shared" si="41"/>
        <v>500</v>
      </c>
      <c r="H373">
        <v>2</v>
      </c>
      <c r="I373">
        <f t="shared" si="42"/>
        <v>200</v>
      </c>
      <c r="J373">
        <v>2.5</v>
      </c>
      <c r="K373">
        <f t="shared" si="43"/>
        <v>250</v>
      </c>
      <c r="L373">
        <v>22</v>
      </c>
      <c r="M373">
        <v>5.1562500000000004E-2</v>
      </c>
      <c r="N373">
        <v>9.0144230769230779E-11</v>
      </c>
      <c r="O373">
        <f t="shared" si="44"/>
        <v>4.0974650349650354E-12</v>
      </c>
      <c r="Q373">
        <f t="shared" si="45"/>
        <v>14.750874125874127</v>
      </c>
      <c r="R373">
        <f t="shared" si="46"/>
        <v>324.51923076923077</v>
      </c>
      <c r="U373">
        <v>37.89</v>
      </c>
      <c r="V373">
        <v>59.16</v>
      </c>
    </row>
    <row r="374" spans="1:22" x14ac:dyDescent="0.2">
      <c r="A374">
        <f t="shared" si="47"/>
        <v>372</v>
      </c>
      <c r="C374">
        <v>125</v>
      </c>
      <c r="D374">
        <v>1</v>
      </c>
      <c r="E374">
        <f t="shared" si="40"/>
        <v>125</v>
      </c>
      <c r="F374">
        <v>4</v>
      </c>
      <c r="G374">
        <f t="shared" si="41"/>
        <v>500</v>
      </c>
      <c r="H374">
        <v>2.5</v>
      </c>
      <c r="I374">
        <f t="shared" si="42"/>
        <v>312.5</v>
      </c>
      <c r="J374">
        <v>3.5</v>
      </c>
      <c r="K374">
        <f t="shared" si="43"/>
        <v>437.5</v>
      </c>
      <c r="L374">
        <v>16</v>
      </c>
      <c r="M374">
        <v>0.21560000000000004</v>
      </c>
      <c r="N374">
        <v>2.9447115384615387E-10</v>
      </c>
      <c r="O374">
        <f t="shared" si="44"/>
        <v>1.8404447115384617E-11</v>
      </c>
      <c r="Q374">
        <f t="shared" si="45"/>
        <v>66.256009615384613</v>
      </c>
      <c r="R374">
        <f t="shared" si="46"/>
        <v>1060.0961538461538</v>
      </c>
      <c r="U374">
        <v>170.91</v>
      </c>
      <c r="V374">
        <v>59.08</v>
      </c>
    </row>
    <row r="375" spans="1:22" x14ac:dyDescent="0.2">
      <c r="A375">
        <f t="shared" si="47"/>
        <v>373</v>
      </c>
      <c r="C375">
        <v>100</v>
      </c>
      <c r="D375">
        <v>2</v>
      </c>
      <c r="E375">
        <f t="shared" si="40"/>
        <v>200</v>
      </c>
      <c r="F375">
        <v>5</v>
      </c>
      <c r="G375">
        <f t="shared" si="41"/>
        <v>500</v>
      </c>
      <c r="H375">
        <v>2</v>
      </c>
      <c r="I375">
        <f t="shared" si="42"/>
        <v>200</v>
      </c>
      <c r="J375">
        <v>2.5</v>
      </c>
      <c r="K375">
        <f t="shared" si="43"/>
        <v>250</v>
      </c>
      <c r="L375">
        <v>13</v>
      </c>
      <c r="M375">
        <v>0.20625000000000002</v>
      </c>
      <c r="N375">
        <v>3.6057692307692312E-10</v>
      </c>
      <c r="O375">
        <f t="shared" si="44"/>
        <v>2.7736686390532549E-11</v>
      </c>
      <c r="Q375">
        <f t="shared" si="45"/>
        <v>99.852071005917182</v>
      </c>
      <c r="R375">
        <f t="shared" si="46"/>
        <v>1298.0769230769233</v>
      </c>
      <c r="U375">
        <v>260.39999999999998</v>
      </c>
      <c r="V375">
        <v>58.86</v>
      </c>
    </row>
    <row r="376" spans="1:22" x14ac:dyDescent="0.2">
      <c r="A376">
        <f t="shared" si="47"/>
        <v>374</v>
      </c>
      <c r="C376">
        <v>100</v>
      </c>
      <c r="D376">
        <v>1.5</v>
      </c>
      <c r="E376">
        <f t="shared" si="40"/>
        <v>150</v>
      </c>
      <c r="F376">
        <v>4</v>
      </c>
      <c r="G376">
        <f t="shared" si="41"/>
        <v>400</v>
      </c>
      <c r="H376">
        <v>4</v>
      </c>
      <c r="I376">
        <f t="shared" si="42"/>
        <v>400</v>
      </c>
      <c r="J376">
        <v>2</v>
      </c>
      <c r="K376">
        <f t="shared" si="43"/>
        <v>200</v>
      </c>
      <c r="L376">
        <v>22</v>
      </c>
      <c r="M376">
        <v>8.8000000000000009E-2</v>
      </c>
      <c r="N376">
        <v>1.153846153846154E-10</v>
      </c>
      <c r="O376">
        <f t="shared" si="44"/>
        <v>5.2447552447552456E-12</v>
      </c>
      <c r="Q376">
        <f t="shared" si="45"/>
        <v>18.881118881118883</v>
      </c>
      <c r="R376">
        <f t="shared" si="46"/>
        <v>415.38461538461542</v>
      </c>
      <c r="U376">
        <v>49.4</v>
      </c>
      <c r="V376">
        <v>58.8</v>
      </c>
    </row>
    <row r="377" spans="1:22" x14ac:dyDescent="0.2">
      <c r="A377">
        <f t="shared" si="47"/>
        <v>375</v>
      </c>
      <c r="C377">
        <v>100</v>
      </c>
      <c r="D377">
        <v>1.96</v>
      </c>
      <c r="E377">
        <f t="shared" si="40"/>
        <v>196</v>
      </c>
      <c r="F377">
        <v>4.87</v>
      </c>
      <c r="G377">
        <f t="shared" si="41"/>
        <v>487</v>
      </c>
      <c r="H377">
        <v>2</v>
      </c>
      <c r="I377">
        <f t="shared" si="42"/>
        <v>200</v>
      </c>
      <c r="J377">
        <v>2.44</v>
      </c>
      <c r="K377">
        <f t="shared" si="43"/>
        <v>244</v>
      </c>
      <c r="L377">
        <v>20</v>
      </c>
      <c r="M377">
        <v>7.6721649484536095E-2</v>
      </c>
      <c r="N377">
        <v>1.3144618268329611E-10</v>
      </c>
      <c r="O377">
        <f t="shared" si="44"/>
        <v>6.5723091341648055E-12</v>
      </c>
      <c r="Q377">
        <f t="shared" si="45"/>
        <v>23.660312882993299</v>
      </c>
      <c r="R377">
        <f t="shared" si="46"/>
        <v>473.20625765986597</v>
      </c>
      <c r="U377">
        <v>61.83</v>
      </c>
      <c r="V377">
        <v>58.73</v>
      </c>
    </row>
    <row r="378" spans="1:22" x14ac:dyDescent="0.2">
      <c r="A378">
        <f t="shared" si="47"/>
        <v>376</v>
      </c>
      <c r="C378">
        <v>100</v>
      </c>
      <c r="D378">
        <v>1</v>
      </c>
      <c r="E378">
        <f t="shared" si="40"/>
        <v>100</v>
      </c>
      <c r="F378">
        <v>3</v>
      </c>
      <c r="G378">
        <f t="shared" si="41"/>
        <v>300</v>
      </c>
      <c r="H378">
        <v>3.5</v>
      </c>
      <c r="I378">
        <f t="shared" si="42"/>
        <v>350</v>
      </c>
      <c r="J378">
        <v>4</v>
      </c>
      <c r="K378">
        <f t="shared" si="43"/>
        <v>400</v>
      </c>
      <c r="L378">
        <v>19</v>
      </c>
      <c r="M378">
        <v>4.3102040816326528E-2</v>
      </c>
      <c r="N378">
        <v>3.7676609105180532E-11</v>
      </c>
      <c r="O378">
        <f t="shared" si="44"/>
        <v>1.9829794265884491E-12</v>
      </c>
      <c r="Q378">
        <f t="shared" si="45"/>
        <v>7.1387259357184165</v>
      </c>
      <c r="R378">
        <f t="shared" si="46"/>
        <v>135.63579277864991</v>
      </c>
      <c r="U378">
        <v>18.760000000000002</v>
      </c>
      <c r="V378">
        <v>58.71</v>
      </c>
    </row>
    <row r="379" spans="1:22" x14ac:dyDescent="0.2">
      <c r="A379">
        <f t="shared" si="47"/>
        <v>377</v>
      </c>
      <c r="C379">
        <v>100</v>
      </c>
      <c r="D379">
        <v>1</v>
      </c>
      <c r="E379">
        <f t="shared" si="40"/>
        <v>100</v>
      </c>
      <c r="F379">
        <v>3</v>
      </c>
      <c r="G379">
        <f t="shared" si="41"/>
        <v>300</v>
      </c>
      <c r="H379">
        <v>3.5</v>
      </c>
      <c r="I379">
        <f t="shared" si="42"/>
        <v>350</v>
      </c>
      <c r="J379">
        <v>4</v>
      </c>
      <c r="K379">
        <f t="shared" si="43"/>
        <v>400</v>
      </c>
      <c r="L379">
        <v>16</v>
      </c>
      <c r="M379">
        <v>8.6204081632653057E-2</v>
      </c>
      <c r="N379">
        <v>7.5353218210361064E-11</v>
      </c>
      <c r="O379">
        <f t="shared" si="44"/>
        <v>4.7095761381475665E-12</v>
      </c>
      <c r="Q379">
        <f t="shared" si="45"/>
        <v>16.954474097331239</v>
      </c>
      <c r="R379">
        <f t="shared" si="46"/>
        <v>271.27158555729983</v>
      </c>
      <c r="U379">
        <v>44.62</v>
      </c>
      <c r="V379">
        <v>58.68</v>
      </c>
    </row>
    <row r="380" spans="1:22" x14ac:dyDescent="0.2">
      <c r="A380">
        <f t="shared" si="47"/>
        <v>378</v>
      </c>
      <c r="C380">
        <v>75</v>
      </c>
      <c r="D380">
        <v>2.02</v>
      </c>
      <c r="E380">
        <f t="shared" si="40"/>
        <v>151.5</v>
      </c>
      <c r="F380">
        <v>4.0199999999999996</v>
      </c>
      <c r="G380">
        <f t="shared" si="41"/>
        <v>301.49999999999994</v>
      </c>
      <c r="H380">
        <v>3.04</v>
      </c>
      <c r="I380">
        <f t="shared" si="42"/>
        <v>228</v>
      </c>
      <c r="J380">
        <v>2.94</v>
      </c>
      <c r="K380">
        <f t="shared" si="43"/>
        <v>220.5</v>
      </c>
      <c r="L380">
        <v>8</v>
      </c>
      <c r="M380">
        <v>0.23305651423641066</v>
      </c>
      <c r="N380">
        <v>2.3147767858489652E-10</v>
      </c>
      <c r="O380">
        <f t="shared" si="44"/>
        <v>2.8934709823112065E-11</v>
      </c>
      <c r="Q380">
        <f t="shared" si="45"/>
        <v>104.16495536320343</v>
      </c>
      <c r="R380">
        <f t="shared" si="46"/>
        <v>833.31964290562746</v>
      </c>
      <c r="U380">
        <v>273.68</v>
      </c>
      <c r="V380">
        <v>58.64</v>
      </c>
    </row>
    <row r="381" spans="1:22" x14ac:dyDescent="0.2">
      <c r="A381">
        <f t="shared" si="47"/>
        <v>379</v>
      </c>
      <c r="C381">
        <v>75</v>
      </c>
      <c r="D381">
        <v>1.5</v>
      </c>
      <c r="E381">
        <f t="shared" si="40"/>
        <v>112.5</v>
      </c>
      <c r="F381">
        <v>3</v>
      </c>
      <c r="G381">
        <f t="shared" si="41"/>
        <v>225</v>
      </c>
      <c r="H381">
        <v>2.5</v>
      </c>
      <c r="I381">
        <f t="shared" si="42"/>
        <v>187.5</v>
      </c>
      <c r="J381">
        <v>2.5</v>
      </c>
      <c r="K381">
        <f t="shared" si="43"/>
        <v>187.5</v>
      </c>
      <c r="L381">
        <v>10</v>
      </c>
      <c r="M381">
        <v>0.16499999999999998</v>
      </c>
      <c r="N381">
        <v>1.2169471153846152E-10</v>
      </c>
      <c r="O381">
        <f t="shared" si="44"/>
        <v>1.2169471153846152E-11</v>
      </c>
      <c r="Q381">
        <f t="shared" si="45"/>
        <v>43.810096153846146</v>
      </c>
      <c r="R381">
        <f t="shared" si="46"/>
        <v>438.10096153846143</v>
      </c>
      <c r="U381">
        <v>115.77</v>
      </c>
      <c r="V381">
        <v>58.6</v>
      </c>
    </row>
    <row r="382" spans="1:22" x14ac:dyDescent="0.2">
      <c r="A382">
        <f t="shared" si="47"/>
        <v>380</v>
      </c>
      <c r="C382">
        <v>75</v>
      </c>
      <c r="D382">
        <v>1</v>
      </c>
      <c r="E382">
        <f t="shared" si="40"/>
        <v>75</v>
      </c>
      <c r="F382">
        <v>2</v>
      </c>
      <c r="G382">
        <f t="shared" si="41"/>
        <v>150</v>
      </c>
      <c r="H382">
        <v>2</v>
      </c>
      <c r="I382">
        <f t="shared" si="42"/>
        <v>150</v>
      </c>
      <c r="J382">
        <v>2</v>
      </c>
      <c r="K382">
        <f t="shared" si="43"/>
        <v>150</v>
      </c>
      <c r="L382">
        <v>19</v>
      </c>
      <c r="M382">
        <v>4.4000000000000011E-2</v>
      </c>
      <c r="N382">
        <v>2.163461538461539E-11</v>
      </c>
      <c r="O382">
        <f t="shared" si="44"/>
        <v>1.1386639676113364E-12</v>
      </c>
      <c r="Q382">
        <f t="shared" si="45"/>
        <v>4.0991902834008114</v>
      </c>
      <c r="R382">
        <f t="shared" si="46"/>
        <v>77.884615384615415</v>
      </c>
      <c r="U382">
        <v>10.87</v>
      </c>
      <c r="V382">
        <v>58.54</v>
      </c>
    </row>
    <row r="383" spans="1:22" x14ac:dyDescent="0.2">
      <c r="A383">
        <f t="shared" si="47"/>
        <v>381</v>
      </c>
      <c r="C383">
        <v>100</v>
      </c>
      <c r="D383">
        <v>1.96</v>
      </c>
      <c r="E383">
        <f t="shared" si="40"/>
        <v>196</v>
      </c>
      <c r="F383">
        <v>4.87</v>
      </c>
      <c r="G383">
        <f t="shared" si="41"/>
        <v>487</v>
      </c>
      <c r="H383">
        <v>2</v>
      </c>
      <c r="I383">
        <f t="shared" si="42"/>
        <v>200</v>
      </c>
      <c r="J383">
        <v>2.44</v>
      </c>
      <c r="K383">
        <f t="shared" si="43"/>
        <v>244</v>
      </c>
      <c r="L383">
        <v>14</v>
      </c>
      <c r="M383">
        <v>0.23016494845360824</v>
      </c>
      <c r="N383">
        <v>3.9433854804988827E-10</v>
      </c>
      <c r="O383">
        <f t="shared" si="44"/>
        <v>2.8167039146420589E-11</v>
      </c>
      <c r="Q383">
        <f t="shared" si="45"/>
        <v>101.40134092711412</v>
      </c>
      <c r="R383">
        <f t="shared" si="46"/>
        <v>1419.6187729795977</v>
      </c>
      <c r="U383">
        <v>268.33</v>
      </c>
      <c r="V383">
        <v>58.48</v>
      </c>
    </row>
    <row r="384" spans="1:22" x14ac:dyDescent="0.2">
      <c r="A384">
        <f t="shared" si="47"/>
        <v>382</v>
      </c>
      <c r="C384">
        <v>75</v>
      </c>
      <c r="D384">
        <v>3</v>
      </c>
      <c r="E384">
        <f t="shared" si="40"/>
        <v>225</v>
      </c>
      <c r="F384">
        <v>6</v>
      </c>
      <c r="G384">
        <f t="shared" si="41"/>
        <v>450</v>
      </c>
      <c r="H384">
        <v>4</v>
      </c>
      <c r="I384">
        <f t="shared" si="42"/>
        <v>300</v>
      </c>
      <c r="J384">
        <v>4</v>
      </c>
      <c r="K384">
        <f t="shared" si="43"/>
        <v>300</v>
      </c>
      <c r="L384">
        <v>16</v>
      </c>
      <c r="M384">
        <v>0.15085714285714286</v>
      </c>
      <c r="N384">
        <v>2.2252747252747252E-10</v>
      </c>
      <c r="O384">
        <f t="shared" si="44"/>
        <v>1.3907967032967033E-11</v>
      </c>
      <c r="Q384">
        <f t="shared" si="45"/>
        <v>50.068681318681314</v>
      </c>
      <c r="R384">
        <f t="shared" si="46"/>
        <v>801.09890109890102</v>
      </c>
      <c r="U384">
        <v>133.69</v>
      </c>
      <c r="V384">
        <v>58.4</v>
      </c>
    </row>
    <row r="385" spans="1:22" x14ac:dyDescent="0.2">
      <c r="A385">
        <f t="shared" si="47"/>
        <v>383</v>
      </c>
      <c r="C385">
        <v>75</v>
      </c>
      <c r="D385">
        <v>3</v>
      </c>
      <c r="E385">
        <f t="shared" si="40"/>
        <v>225</v>
      </c>
      <c r="F385">
        <v>6</v>
      </c>
      <c r="G385">
        <f t="shared" si="41"/>
        <v>450</v>
      </c>
      <c r="H385">
        <v>4</v>
      </c>
      <c r="I385">
        <f t="shared" si="42"/>
        <v>300</v>
      </c>
      <c r="J385">
        <v>4</v>
      </c>
      <c r="K385">
        <f t="shared" si="43"/>
        <v>300</v>
      </c>
      <c r="L385">
        <v>13</v>
      </c>
      <c r="M385">
        <v>0.15085714285714286</v>
      </c>
      <c r="N385">
        <v>2.2252747252747252E-10</v>
      </c>
      <c r="O385">
        <f t="shared" si="44"/>
        <v>1.7117497886728654E-11</v>
      </c>
      <c r="Q385">
        <f t="shared" si="45"/>
        <v>61.622992392223154</v>
      </c>
      <c r="R385">
        <f t="shared" si="46"/>
        <v>801.09890109890102</v>
      </c>
      <c r="U385">
        <v>164.76</v>
      </c>
      <c r="V385">
        <v>58.38</v>
      </c>
    </row>
    <row r="386" spans="1:22" x14ac:dyDescent="0.2">
      <c r="A386">
        <f t="shared" si="47"/>
        <v>384</v>
      </c>
      <c r="C386">
        <v>125</v>
      </c>
      <c r="D386">
        <v>1</v>
      </c>
      <c r="E386">
        <f t="shared" si="40"/>
        <v>125</v>
      </c>
      <c r="F386">
        <v>4</v>
      </c>
      <c r="G386">
        <f t="shared" si="41"/>
        <v>500</v>
      </c>
      <c r="H386">
        <v>2.5</v>
      </c>
      <c r="I386">
        <f t="shared" si="42"/>
        <v>312.5</v>
      </c>
      <c r="J386">
        <v>3.5</v>
      </c>
      <c r="K386">
        <f t="shared" si="43"/>
        <v>437.5</v>
      </c>
      <c r="L386">
        <v>16</v>
      </c>
      <c r="M386">
        <v>0.43120000000000008</v>
      </c>
      <c r="N386">
        <v>5.8894230769230773E-10</v>
      </c>
      <c r="O386">
        <f t="shared" si="44"/>
        <v>3.6808894230769233E-11</v>
      </c>
      <c r="Q386">
        <f t="shared" si="45"/>
        <v>132.51201923076923</v>
      </c>
      <c r="R386">
        <f t="shared" si="46"/>
        <v>2120.1923076923076</v>
      </c>
      <c r="U386">
        <v>355.47</v>
      </c>
      <c r="V386">
        <v>58.31</v>
      </c>
    </row>
    <row r="387" spans="1:22" x14ac:dyDescent="0.2">
      <c r="A387">
        <f t="shared" si="47"/>
        <v>385</v>
      </c>
      <c r="C387">
        <v>75</v>
      </c>
      <c r="D387">
        <v>3</v>
      </c>
      <c r="E387">
        <f t="shared" ref="E387:E450" si="48">D387*C387</f>
        <v>225</v>
      </c>
      <c r="F387">
        <v>6</v>
      </c>
      <c r="G387">
        <f t="shared" ref="G387:G450" si="49">F387*C387</f>
        <v>450</v>
      </c>
      <c r="H387">
        <v>4</v>
      </c>
      <c r="I387">
        <f t="shared" ref="I387:I450" si="50">H387*C387</f>
        <v>300</v>
      </c>
      <c r="J387">
        <v>4</v>
      </c>
      <c r="K387">
        <f t="shared" ref="K387:K450" si="51">J387*C387</f>
        <v>300</v>
      </c>
      <c r="L387">
        <v>14</v>
      </c>
      <c r="M387">
        <v>0.1142857142857143</v>
      </c>
      <c r="N387">
        <v>1.6858141858141859E-10</v>
      </c>
      <c r="O387">
        <f t="shared" si="44"/>
        <v>1.2041529898672757E-11</v>
      </c>
      <c r="Q387">
        <f t="shared" si="45"/>
        <v>43.349507635221926</v>
      </c>
      <c r="R387">
        <f t="shared" si="46"/>
        <v>606.89310689310696</v>
      </c>
      <c r="U387">
        <v>116.54</v>
      </c>
      <c r="V387">
        <v>58.22</v>
      </c>
    </row>
    <row r="388" spans="1:22" x14ac:dyDescent="0.2">
      <c r="A388">
        <f t="shared" si="47"/>
        <v>386</v>
      </c>
      <c r="C388">
        <v>100</v>
      </c>
      <c r="D388">
        <v>1.5</v>
      </c>
      <c r="E388">
        <f t="shared" si="48"/>
        <v>150</v>
      </c>
      <c r="F388">
        <v>4</v>
      </c>
      <c r="G388">
        <f t="shared" si="49"/>
        <v>400</v>
      </c>
      <c r="H388">
        <v>4</v>
      </c>
      <c r="I388">
        <f t="shared" si="50"/>
        <v>400</v>
      </c>
      <c r="J388">
        <v>2</v>
      </c>
      <c r="K388">
        <f t="shared" si="51"/>
        <v>200</v>
      </c>
      <c r="L388">
        <v>19</v>
      </c>
      <c r="M388">
        <v>8.8000000000000009E-2</v>
      </c>
      <c r="N388">
        <v>1.153846153846154E-10</v>
      </c>
      <c r="O388">
        <f t="shared" ref="O388:O451" si="52">N388/L388</f>
        <v>6.0728744939271266E-12</v>
      </c>
      <c r="Q388">
        <f t="shared" ref="Q388:Q451" si="53">O388*3600*10^9</f>
        <v>21.862348178137655</v>
      </c>
      <c r="R388">
        <f t="shared" ref="R388:R451" si="54">Q388*L388</f>
        <v>415.38461538461542</v>
      </c>
      <c r="U388">
        <v>59.1</v>
      </c>
      <c r="V388">
        <v>58.16</v>
      </c>
    </row>
    <row r="389" spans="1:22" x14ac:dyDescent="0.2">
      <c r="A389">
        <f t="shared" ref="A389:A452" si="55">A388+1</f>
        <v>387</v>
      </c>
      <c r="C389">
        <v>125</v>
      </c>
      <c r="D389">
        <v>1</v>
      </c>
      <c r="E389">
        <f t="shared" si="48"/>
        <v>125</v>
      </c>
      <c r="F389">
        <v>4</v>
      </c>
      <c r="G389">
        <f t="shared" si="49"/>
        <v>500</v>
      </c>
      <c r="H389">
        <v>2.5</v>
      </c>
      <c r="I389">
        <f t="shared" si="50"/>
        <v>312.5</v>
      </c>
      <c r="J389">
        <v>3.5</v>
      </c>
      <c r="K389">
        <f t="shared" si="51"/>
        <v>437.5</v>
      </c>
      <c r="L389">
        <v>19</v>
      </c>
      <c r="M389">
        <v>0.43120000000000008</v>
      </c>
      <c r="N389">
        <v>5.8894230769230773E-10</v>
      </c>
      <c r="O389">
        <f t="shared" si="52"/>
        <v>3.0996963562753041E-11</v>
      </c>
      <c r="Q389">
        <f t="shared" si="53"/>
        <v>111.58906882591096</v>
      </c>
      <c r="R389">
        <f t="shared" si="54"/>
        <v>2120.1923076923081</v>
      </c>
      <c r="U389">
        <v>306.76</v>
      </c>
      <c r="V389">
        <v>57.84</v>
      </c>
    </row>
    <row r="390" spans="1:22" x14ac:dyDescent="0.2">
      <c r="A390">
        <f t="shared" si="55"/>
        <v>388</v>
      </c>
      <c r="C390">
        <v>75</v>
      </c>
      <c r="D390">
        <v>1.5</v>
      </c>
      <c r="E390">
        <f t="shared" si="48"/>
        <v>112.5</v>
      </c>
      <c r="F390">
        <v>3</v>
      </c>
      <c r="G390">
        <f t="shared" si="49"/>
        <v>225</v>
      </c>
      <c r="H390">
        <v>2.5</v>
      </c>
      <c r="I390">
        <f t="shared" si="50"/>
        <v>187.5</v>
      </c>
      <c r="J390">
        <v>2.5</v>
      </c>
      <c r="K390">
        <f t="shared" si="51"/>
        <v>187.5</v>
      </c>
      <c r="L390">
        <v>13</v>
      </c>
      <c r="M390">
        <v>8.249999999999999E-2</v>
      </c>
      <c r="N390">
        <v>6.0847355769230762E-11</v>
      </c>
      <c r="O390">
        <f t="shared" si="52"/>
        <v>4.6805658284023665E-12</v>
      </c>
      <c r="Q390">
        <f t="shared" si="53"/>
        <v>16.850036982248518</v>
      </c>
      <c r="R390">
        <f t="shared" si="54"/>
        <v>219.05048076923075</v>
      </c>
      <c r="U390">
        <v>46.4</v>
      </c>
      <c r="V390">
        <v>57.8</v>
      </c>
    </row>
    <row r="391" spans="1:22" x14ac:dyDescent="0.2">
      <c r="A391">
        <f t="shared" si="55"/>
        <v>389</v>
      </c>
      <c r="C391">
        <v>100</v>
      </c>
      <c r="D391">
        <v>1.96</v>
      </c>
      <c r="E391">
        <f t="shared" si="48"/>
        <v>196</v>
      </c>
      <c r="F391">
        <v>4.87</v>
      </c>
      <c r="G391">
        <f t="shared" si="49"/>
        <v>487</v>
      </c>
      <c r="H391">
        <v>2</v>
      </c>
      <c r="I391">
        <f t="shared" si="50"/>
        <v>200</v>
      </c>
      <c r="J391">
        <v>2.44</v>
      </c>
      <c r="K391">
        <f t="shared" si="51"/>
        <v>244</v>
      </c>
      <c r="L391">
        <v>14</v>
      </c>
      <c r="M391">
        <v>0.30688659793814438</v>
      </c>
      <c r="N391">
        <v>5.2578473073318446E-10</v>
      </c>
      <c r="O391">
        <f t="shared" si="52"/>
        <v>3.7556052195227458E-11</v>
      </c>
      <c r="Q391">
        <f t="shared" si="53"/>
        <v>135.20178790281884</v>
      </c>
      <c r="R391">
        <f t="shared" si="54"/>
        <v>1892.8250306394636</v>
      </c>
      <c r="U391">
        <v>371.3</v>
      </c>
      <c r="V391">
        <v>57.76</v>
      </c>
    </row>
    <row r="392" spans="1:22" x14ac:dyDescent="0.2">
      <c r="A392">
        <f t="shared" si="55"/>
        <v>390</v>
      </c>
      <c r="C392">
        <v>100</v>
      </c>
      <c r="D392">
        <v>1</v>
      </c>
      <c r="E392">
        <f t="shared" si="48"/>
        <v>100</v>
      </c>
      <c r="F392">
        <v>3</v>
      </c>
      <c r="G392">
        <f t="shared" si="49"/>
        <v>300</v>
      </c>
      <c r="H392">
        <v>3.5</v>
      </c>
      <c r="I392">
        <f t="shared" si="50"/>
        <v>350</v>
      </c>
      <c r="J392">
        <v>4</v>
      </c>
      <c r="K392">
        <f t="shared" si="51"/>
        <v>400</v>
      </c>
      <c r="L392">
        <v>10</v>
      </c>
      <c r="M392">
        <v>0.34481632653061223</v>
      </c>
      <c r="N392">
        <v>3.0141287284144426E-10</v>
      </c>
      <c r="O392">
        <f t="shared" si="52"/>
        <v>3.0141287284144423E-11</v>
      </c>
      <c r="Q392">
        <f t="shared" si="53"/>
        <v>108.50863422291992</v>
      </c>
      <c r="R392">
        <f t="shared" si="54"/>
        <v>1085.0863422291993</v>
      </c>
      <c r="U392">
        <v>300.60000000000002</v>
      </c>
      <c r="V392">
        <v>57.69</v>
      </c>
    </row>
    <row r="393" spans="1:22" x14ac:dyDescent="0.2">
      <c r="A393">
        <f t="shared" si="55"/>
        <v>391</v>
      </c>
      <c r="C393">
        <v>75</v>
      </c>
      <c r="D393">
        <v>2</v>
      </c>
      <c r="E393">
        <f t="shared" si="48"/>
        <v>150</v>
      </c>
      <c r="F393">
        <v>4</v>
      </c>
      <c r="G393">
        <f t="shared" si="49"/>
        <v>300</v>
      </c>
      <c r="H393">
        <v>3</v>
      </c>
      <c r="I393">
        <f t="shared" si="50"/>
        <v>225</v>
      </c>
      <c r="J393">
        <v>3</v>
      </c>
      <c r="K393">
        <f t="shared" si="51"/>
        <v>225</v>
      </c>
      <c r="L393">
        <v>22</v>
      </c>
      <c r="M393">
        <v>7.9200000000000007E-2</v>
      </c>
      <c r="N393">
        <v>7.7884615384615386E-11</v>
      </c>
      <c r="O393">
        <f t="shared" si="52"/>
        <v>3.5402097902097902E-12</v>
      </c>
      <c r="Q393">
        <f t="shared" si="53"/>
        <v>12.744755244755245</v>
      </c>
      <c r="R393">
        <f t="shared" si="54"/>
        <v>280.38461538461542</v>
      </c>
      <c r="U393">
        <v>35.71</v>
      </c>
      <c r="V393">
        <v>57.47</v>
      </c>
    </row>
    <row r="394" spans="1:22" x14ac:dyDescent="0.2">
      <c r="A394">
        <f t="shared" si="55"/>
        <v>392</v>
      </c>
      <c r="C394">
        <v>75</v>
      </c>
      <c r="D394">
        <v>2</v>
      </c>
      <c r="E394">
        <f t="shared" si="48"/>
        <v>150</v>
      </c>
      <c r="F394">
        <v>4</v>
      </c>
      <c r="G394">
        <f t="shared" si="49"/>
        <v>300</v>
      </c>
      <c r="H394">
        <v>3</v>
      </c>
      <c r="I394">
        <f t="shared" si="50"/>
        <v>225</v>
      </c>
      <c r="J394">
        <v>3</v>
      </c>
      <c r="K394">
        <f t="shared" si="51"/>
        <v>225</v>
      </c>
      <c r="L394">
        <v>16</v>
      </c>
      <c r="M394">
        <v>0.15840000000000001</v>
      </c>
      <c r="N394">
        <v>1.5576923076923077E-10</v>
      </c>
      <c r="O394">
        <f t="shared" si="52"/>
        <v>9.7355769230769233E-12</v>
      </c>
      <c r="Q394">
        <f t="shared" si="53"/>
        <v>35.048076923076927</v>
      </c>
      <c r="R394">
        <f t="shared" si="54"/>
        <v>560.76923076923083</v>
      </c>
      <c r="U394">
        <v>99.53</v>
      </c>
      <c r="V394">
        <v>57.22</v>
      </c>
    </row>
    <row r="395" spans="1:22" x14ac:dyDescent="0.2">
      <c r="A395">
        <f t="shared" si="55"/>
        <v>393</v>
      </c>
      <c r="C395">
        <v>100</v>
      </c>
      <c r="D395">
        <v>2</v>
      </c>
      <c r="E395">
        <f t="shared" si="48"/>
        <v>200</v>
      </c>
      <c r="F395">
        <v>5</v>
      </c>
      <c r="G395">
        <f t="shared" si="49"/>
        <v>500</v>
      </c>
      <c r="H395">
        <v>2</v>
      </c>
      <c r="I395">
        <f t="shared" si="50"/>
        <v>200</v>
      </c>
      <c r="J395">
        <v>2.5</v>
      </c>
      <c r="K395">
        <f t="shared" si="51"/>
        <v>250</v>
      </c>
      <c r="L395">
        <v>19</v>
      </c>
      <c r="M395">
        <v>0.10312500000000001</v>
      </c>
      <c r="N395">
        <v>1.8028846153846156E-10</v>
      </c>
      <c r="O395">
        <f t="shared" si="52"/>
        <v>9.4888663967611348E-12</v>
      </c>
      <c r="Q395">
        <f t="shared" si="53"/>
        <v>34.159919028340092</v>
      </c>
      <c r="R395">
        <f t="shared" si="54"/>
        <v>649.03846153846177</v>
      </c>
      <c r="U395">
        <v>97.97</v>
      </c>
      <c r="V395">
        <v>57.03</v>
      </c>
    </row>
    <row r="396" spans="1:22" x14ac:dyDescent="0.2">
      <c r="A396">
        <f t="shared" si="55"/>
        <v>394</v>
      </c>
      <c r="C396">
        <v>100</v>
      </c>
      <c r="D396">
        <v>1</v>
      </c>
      <c r="E396">
        <f t="shared" si="48"/>
        <v>100</v>
      </c>
      <c r="F396">
        <v>3</v>
      </c>
      <c r="G396">
        <f t="shared" si="49"/>
        <v>300</v>
      </c>
      <c r="H396">
        <v>3.5</v>
      </c>
      <c r="I396">
        <f t="shared" si="50"/>
        <v>350</v>
      </c>
      <c r="J396">
        <v>4</v>
      </c>
      <c r="K396">
        <f t="shared" si="51"/>
        <v>400</v>
      </c>
      <c r="L396">
        <v>10</v>
      </c>
      <c r="M396">
        <v>0.17240816326530611</v>
      </c>
      <c r="N396">
        <v>1.5070643642072213E-10</v>
      </c>
      <c r="O396">
        <f t="shared" si="52"/>
        <v>1.5070643642072212E-11</v>
      </c>
      <c r="Q396">
        <f t="shared" si="53"/>
        <v>54.254317111459962</v>
      </c>
      <c r="R396">
        <f t="shared" si="54"/>
        <v>542.54317111459966</v>
      </c>
      <c r="U396">
        <v>156.78</v>
      </c>
      <c r="V396">
        <v>56.88</v>
      </c>
    </row>
    <row r="397" spans="1:22" x14ac:dyDescent="0.2">
      <c r="A397">
        <f t="shared" si="55"/>
        <v>395</v>
      </c>
      <c r="C397">
        <v>75</v>
      </c>
      <c r="D397">
        <v>2.5</v>
      </c>
      <c r="E397">
        <f t="shared" si="48"/>
        <v>187.5</v>
      </c>
      <c r="F397">
        <v>5</v>
      </c>
      <c r="G397">
        <f t="shared" si="49"/>
        <v>375</v>
      </c>
      <c r="H397">
        <v>3.5</v>
      </c>
      <c r="I397">
        <f t="shared" si="50"/>
        <v>262.5</v>
      </c>
      <c r="J397">
        <v>3.5</v>
      </c>
      <c r="K397">
        <f t="shared" si="51"/>
        <v>262.5</v>
      </c>
      <c r="L397">
        <v>16</v>
      </c>
      <c r="M397">
        <v>0.154</v>
      </c>
      <c r="N397">
        <v>1.893028846153846E-10</v>
      </c>
      <c r="O397">
        <f t="shared" si="52"/>
        <v>1.1831430288461538E-11</v>
      </c>
      <c r="Q397">
        <f t="shared" si="53"/>
        <v>42.59314903846154</v>
      </c>
      <c r="R397">
        <f t="shared" si="54"/>
        <v>681.49038461538464</v>
      </c>
      <c r="U397">
        <v>124.15</v>
      </c>
      <c r="V397">
        <v>56.72</v>
      </c>
    </row>
    <row r="398" spans="1:22" x14ac:dyDescent="0.2">
      <c r="A398">
        <f t="shared" si="55"/>
        <v>396</v>
      </c>
      <c r="C398">
        <v>75</v>
      </c>
      <c r="D398">
        <v>2</v>
      </c>
      <c r="E398">
        <f t="shared" si="48"/>
        <v>150</v>
      </c>
      <c r="F398">
        <v>4</v>
      </c>
      <c r="G398">
        <f t="shared" si="49"/>
        <v>300</v>
      </c>
      <c r="H398">
        <v>3</v>
      </c>
      <c r="I398">
        <f t="shared" si="50"/>
        <v>225</v>
      </c>
      <c r="J398">
        <v>3</v>
      </c>
      <c r="K398">
        <f t="shared" si="51"/>
        <v>225</v>
      </c>
      <c r="L398">
        <v>13</v>
      </c>
      <c r="M398">
        <v>0.15840000000000001</v>
      </c>
      <c r="N398">
        <v>1.5576923076923077E-10</v>
      </c>
      <c r="O398">
        <f t="shared" si="52"/>
        <v>1.1982248520710059E-11</v>
      </c>
      <c r="Q398">
        <f t="shared" si="53"/>
        <v>43.136094674556212</v>
      </c>
      <c r="R398">
        <f t="shared" si="54"/>
        <v>560.76923076923072</v>
      </c>
      <c r="U398">
        <v>125.75</v>
      </c>
      <c r="V398">
        <v>56.72</v>
      </c>
    </row>
    <row r="399" spans="1:22" x14ac:dyDescent="0.2">
      <c r="A399">
        <f t="shared" si="55"/>
        <v>397</v>
      </c>
      <c r="C399">
        <v>75</v>
      </c>
      <c r="D399">
        <v>1</v>
      </c>
      <c r="E399">
        <f t="shared" si="48"/>
        <v>75</v>
      </c>
      <c r="F399">
        <v>2.19</v>
      </c>
      <c r="G399">
        <f t="shared" si="49"/>
        <v>164.25</v>
      </c>
      <c r="H399">
        <v>2.0099999999999998</v>
      </c>
      <c r="I399">
        <f t="shared" si="50"/>
        <v>150.74999999999997</v>
      </c>
      <c r="J399">
        <v>2.15</v>
      </c>
      <c r="K399">
        <f t="shared" si="51"/>
        <v>161.25</v>
      </c>
      <c r="L399">
        <v>8</v>
      </c>
      <c r="M399">
        <v>6.9689431629730153E-2</v>
      </c>
      <c r="N399">
        <v>3.4266001129128678E-11</v>
      </c>
      <c r="O399">
        <f t="shared" si="52"/>
        <v>4.2832501411410847E-12</v>
      </c>
      <c r="Q399">
        <f t="shared" si="53"/>
        <v>15.419700508107907</v>
      </c>
      <c r="R399">
        <f t="shared" si="54"/>
        <v>123.35760406486325</v>
      </c>
      <c r="U399">
        <v>44.94</v>
      </c>
      <c r="V399">
        <v>56.63</v>
      </c>
    </row>
    <row r="400" spans="1:22" x14ac:dyDescent="0.2">
      <c r="A400">
        <f t="shared" si="55"/>
        <v>398</v>
      </c>
      <c r="C400">
        <v>125</v>
      </c>
      <c r="D400">
        <v>1</v>
      </c>
      <c r="E400">
        <f t="shared" si="48"/>
        <v>125</v>
      </c>
      <c r="F400">
        <v>4</v>
      </c>
      <c r="G400">
        <f t="shared" si="49"/>
        <v>500</v>
      </c>
      <c r="H400">
        <v>2.5</v>
      </c>
      <c r="I400">
        <f t="shared" si="50"/>
        <v>312.5</v>
      </c>
      <c r="J400">
        <v>3.5</v>
      </c>
      <c r="K400">
        <f t="shared" si="51"/>
        <v>437.5</v>
      </c>
      <c r="L400">
        <v>19</v>
      </c>
      <c r="M400">
        <v>0.21560000000000004</v>
      </c>
      <c r="N400">
        <v>2.9447115384615387E-10</v>
      </c>
      <c r="O400">
        <f t="shared" si="52"/>
        <v>1.549848178137652E-11</v>
      </c>
      <c r="Q400">
        <f t="shared" si="53"/>
        <v>55.794534412955478</v>
      </c>
      <c r="R400">
        <f t="shared" si="54"/>
        <v>1060.096153846154</v>
      </c>
      <c r="U400">
        <v>163.53</v>
      </c>
      <c r="V400">
        <v>56.62</v>
      </c>
    </row>
    <row r="401" spans="1:22" x14ac:dyDescent="0.2">
      <c r="A401">
        <f t="shared" si="55"/>
        <v>399</v>
      </c>
      <c r="C401">
        <v>75</v>
      </c>
      <c r="D401">
        <v>3</v>
      </c>
      <c r="E401">
        <f t="shared" si="48"/>
        <v>225</v>
      </c>
      <c r="F401">
        <v>6</v>
      </c>
      <c r="G401">
        <f t="shared" si="49"/>
        <v>450</v>
      </c>
      <c r="H401">
        <v>4</v>
      </c>
      <c r="I401">
        <f t="shared" si="50"/>
        <v>300</v>
      </c>
      <c r="J401">
        <v>4</v>
      </c>
      <c r="K401">
        <f t="shared" si="51"/>
        <v>300</v>
      </c>
      <c r="L401">
        <v>14</v>
      </c>
      <c r="M401">
        <v>0.1714285714285714</v>
      </c>
      <c r="N401">
        <v>2.5287212787212787E-10</v>
      </c>
      <c r="O401">
        <f t="shared" si="52"/>
        <v>1.8062294848009133E-11</v>
      </c>
      <c r="Q401">
        <f t="shared" si="53"/>
        <v>65.024261452832874</v>
      </c>
      <c r="R401">
        <f t="shared" si="54"/>
        <v>910.33966033966021</v>
      </c>
      <c r="U401">
        <v>192.23</v>
      </c>
      <c r="V401">
        <v>56.41</v>
      </c>
    </row>
    <row r="402" spans="1:22" x14ac:dyDescent="0.2">
      <c r="A402">
        <f t="shared" si="55"/>
        <v>400</v>
      </c>
      <c r="C402">
        <v>100</v>
      </c>
      <c r="D402">
        <v>2</v>
      </c>
      <c r="E402">
        <f t="shared" si="48"/>
        <v>200</v>
      </c>
      <c r="F402">
        <v>5</v>
      </c>
      <c r="G402">
        <f t="shared" si="49"/>
        <v>500</v>
      </c>
      <c r="H402">
        <v>2</v>
      </c>
      <c r="I402">
        <f t="shared" si="50"/>
        <v>200</v>
      </c>
      <c r="J402">
        <v>2.5</v>
      </c>
      <c r="K402">
        <f t="shared" si="51"/>
        <v>250</v>
      </c>
      <c r="L402">
        <v>22</v>
      </c>
      <c r="M402">
        <v>0.10312500000000001</v>
      </c>
      <c r="N402">
        <v>1.8028846153846156E-10</v>
      </c>
      <c r="O402">
        <f t="shared" si="52"/>
        <v>8.1949300699300708E-12</v>
      </c>
      <c r="Q402">
        <f t="shared" si="53"/>
        <v>29.501748251748253</v>
      </c>
      <c r="R402">
        <f t="shared" si="54"/>
        <v>649.03846153846155</v>
      </c>
      <c r="U402">
        <v>88.47</v>
      </c>
      <c r="V402">
        <v>56.18</v>
      </c>
    </row>
    <row r="403" spans="1:22" x14ac:dyDescent="0.2">
      <c r="A403">
        <f t="shared" si="55"/>
        <v>401</v>
      </c>
      <c r="C403">
        <v>75</v>
      </c>
      <c r="D403">
        <v>3</v>
      </c>
      <c r="E403">
        <f t="shared" si="48"/>
        <v>225</v>
      </c>
      <c r="F403">
        <v>6</v>
      </c>
      <c r="G403">
        <f t="shared" si="49"/>
        <v>450</v>
      </c>
      <c r="H403">
        <v>4</v>
      </c>
      <c r="I403">
        <f t="shared" si="50"/>
        <v>300</v>
      </c>
      <c r="J403">
        <v>4</v>
      </c>
      <c r="K403">
        <f t="shared" si="51"/>
        <v>300</v>
      </c>
      <c r="L403">
        <v>20</v>
      </c>
      <c r="M403">
        <v>5.7142857142857148E-2</v>
      </c>
      <c r="N403">
        <v>8.4290709290709294E-11</v>
      </c>
      <c r="O403">
        <f t="shared" si="52"/>
        <v>4.214535464535465E-12</v>
      </c>
      <c r="Q403">
        <f t="shared" si="53"/>
        <v>15.172327672327674</v>
      </c>
      <c r="R403">
        <f t="shared" si="54"/>
        <v>303.44655344655348</v>
      </c>
      <c r="U403">
        <v>47.06</v>
      </c>
      <c r="V403">
        <v>55.51</v>
      </c>
    </row>
    <row r="404" spans="1:22" x14ac:dyDescent="0.2">
      <c r="A404">
        <f t="shared" si="55"/>
        <v>402</v>
      </c>
      <c r="C404">
        <v>125</v>
      </c>
      <c r="D404">
        <v>1</v>
      </c>
      <c r="E404">
        <f t="shared" si="48"/>
        <v>125</v>
      </c>
      <c r="F404">
        <v>4</v>
      </c>
      <c r="G404">
        <f t="shared" si="49"/>
        <v>500</v>
      </c>
      <c r="H404">
        <v>2.5</v>
      </c>
      <c r="I404">
        <f t="shared" si="50"/>
        <v>312.5</v>
      </c>
      <c r="J404">
        <v>3.5</v>
      </c>
      <c r="K404">
        <f t="shared" si="51"/>
        <v>437.5</v>
      </c>
      <c r="L404">
        <v>14</v>
      </c>
      <c r="M404">
        <v>8.1666666666666665E-2</v>
      </c>
      <c r="N404">
        <v>1.1154210372960373E-10</v>
      </c>
      <c r="O404">
        <f t="shared" si="52"/>
        <v>7.9672931235431232E-12</v>
      </c>
      <c r="Q404">
        <f t="shared" si="53"/>
        <v>28.682255244755243</v>
      </c>
      <c r="R404">
        <f t="shared" si="54"/>
        <v>401.55157342657338</v>
      </c>
      <c r="U404">
        <v>89.14</v>
      </c>
      <c r="V404">
        <v>55.47</v>
      </c>
    </row>
    <row r="405" spans="1:22" x14ac:dyDescent="0.2">
      <c r="A405">
        <f t="shared" si="55"/>
        <v>403</v>
      </c>
      <c r="C405">
        <v>150</v>
      </c>
      <c r="D405">
        <v>1</v>
      </c>
      <c r="E405">
        <f t="shared" si="48"/>
        <v>150</v>
      </c>
      <c r="F405">
        <v>5</v>
      </c>
      <c r="G405">
        <f t="shared" si="49"/>
        <v>750</v>
      </c>
      <c r="H405">
        <v>4</v>
      </c>
      <c r="I405">
        <f t="shared" si="50"/>
        <v>600</v>
      </c>
      <c r="J405">
        <v>3</v>
      </c>
      <c r="K405">
        <f t="shared" si="51"/>
        <v>450</v>
      </c>
      <c r="L405">
        <v>22</v>
      </c>
      <c r="M405">
        <v>5.9400000000000022E-2</v>
      </c>
      <c r="N405">
        <v>1.168269230769231E-10</v>
      </c>
      <c r="O405">
        <f t="shared" si="52"/>
        <v>5.3103146853146867E-12</v>
      </c>
      <c r="Q405">
        <f t="shared" si="53"/>
        <v>19.11713286713287</v>
      </c>
      <c r="R405">
        <f t="shared" si="54"/>
        <v>420.57692307692315</v>
      </c>
      <c r="U405">
        <v>60.22</v>
      </c>
      <c r="V405">
        <v>55.27</v>
      </c>
    </row>
    <row r="406" spans="1:22" x14ac:dyDescent="0.2">
      <c r="A406">
        <f t="shared" si="55"/>
        <v>404</v>
      </c>
      <c r="C406">
        <v>100</v>
      </c>
      <c r="D406">
        <v>2</v>
      </c>
      <c r="E406">
        <f t="shared" si="48"/>
        <v>200</v>
      </c>
      <c r="F406">
        <v>5</v>
      </c>
      <c r="G406">
        <f t="shared" si="49"/>
        <v>500</v>
      </c>
      <c r="H406">
        <v>2</v>
      </c>
      <c r="I406">
        <f t="shared" si="50"/>
        <v>200</v>
      </c>
      <c r="J406">
        <v>2.5</v>
      </c>
      <c r="K406">
        <f t="shared" si="51"/>
        <v>250</v>
      </c>
      <c r="L406">
        <v>19</v>
      </c>
      <c r="M406">
        <v>0.20625000000000002</v>
      </c>
      <c r="N406">
        <v>3.6057692307692312E-10</v>
      </c>
      <c r="O406">
        <f t="shared" si="52"/>
        <v>1.897773279352227E-11</v>
      </c>
      <c r="Q406">
        <f t="shared" si="53"/>
        <v>68.319838056680183</v>
      </c>
      <c r="R406">
        <f t="shared" si="54"/>
        <v>1298.0769230769235</v>
      </c>
      <c r="U406">
        <v>217.16</v>
      </c>
      <c r="V406">
        <v>55.11</v>
      </c>
    </row>
    <row r="407" spans="1:22" x14ac:dyDescent="0.2">
      <c r="A407">
        <f t="shared" si="55"/>
        <v>405</v>
      </c>
      <c r="C407">
        <v>125</v>
      </c>
      <c r="D407">
        <v>1</v>
      </c>
      <c r="E407">
        <f t="shared" si="48"/>
        <v>125</v>
      </c>
      <c r="F407">
        <v>4</v>
      </c>
      <c r="G407">
        <f t="shared" si="49"/>
        <v>500</v>
      </c>
      <c r="H407">
        <v>2.5</v>
      </c>
      <c r="I407">
        <f t="shared" si="50"/>
        <v>312.5</v>
      </c>
      <c r="J407">
        <v>3.5</v>
      </c>
      <c r="K407">
        <f t="shared" si="51"/>
        <v>437.5</v>
      </c>
      <c r="L407">
        <v>22</v>
      </c>
      <c r="M407">
        <v>0.10780000000000002</v>
      </c>
      <c r="N407">
        <v>1.4723557692307693E-10</v>
      </c>
      <c r="O407">
        <f t="shared" si="52"/>
        <v>6.6925262237762245E-12</v>
      </c>
      <c r="Q407">
        <f t="shared" si="53"/>
        <v>24.093094405594407</v>
      </c>
      <c r="R407">
        <f t="shared" si="54"/>
        <v>530.04807692307691</v>
      </c>
      <c r="U407">
        <v>78.75</v>
      </c>
      <c r="V407">
        <v>54.59</v>
      </c>
    </row>
    <row r="408" spans="1:22" x14ac:dyDescent="0.2">
      <c r="A408">
        <f t="shared" si="55"/>
        <v>406</v>
      </c>
      <c r="C408">
        <v>75</v>
      </c>
      <c r="D408">
        <v>1</v>
      </c>
      <c r="E408">
        <f t="shared" si="48"/>
        <v>75</v>
      </c>
      <c r="F408">
        <v>2</v>
      </c>
      <c r="G408">
        <f t="shared" si="49"/>
        <v>150</v>
      </c>
      <c r="H408">
        <v>2</v>
      </c>
      <c r="I408">
        <f t="shared" si="50"/>
        <v>150</v>
      </c>
      <c r="J408">
        <v>2</v>
      </c>
      <c r="K408">
        <f t="shared" si="51"/>
        <v>150</v>
      </c>
      <c r="L408">
        <v>19</v>
      </c>
      <c r="M408">
        <v>8.8000000000000023E-2</v>
      </c>
      <c r="N408">
        <v>4.3269230769230779E-11</v>
      </c>
      <c r="O408">
        <f t="shared" si="52"/>
        <v>2.2773279352226728E-12</v>
      </c>
      <c r="Q408">
        <f t="shared" si="53"/>
        <v>8.1983805668016227</v>
      </c>
      <c r="R408">
        <f t="shared" si="54"/>
        <v>155.76923076923083</v>
      </c>
      <c r="U408">
        <v>28.55</v>
      </c>
      <c r="V408">
        <v>53.45</v>
      </c>
    </row>
    <row r="409" spans="1:22" x14ac:dyDescent="0.2">
      <c r="A409">
        <f t="shared" si="55"/>
        <v>407</v>
      </c>
      <c r="C409">
        <v>75</v>
      </c>
      <c r="D409">
        <v>1.5</v>
      </c>
      <c r="E409">
        <f t="shared" si="48"/>
        <v>112.5</v>
      </c>
      <c r="F409">
        <v>3</v>
      </c>
      <c r="G409">
        <f t="shared" si="49"/>
        <v>225</v>
      </c>
      <c r="H409">
        <v>2.5</v>
      </c>
      <c r="I409">
        <f t="shared" si="50"/>
        <v>187.5</v>
      </c>
      <c r="J409">
        <v>2.5</v>
      </c>
      <c r="K409">
        <f t="shared" si="51"/>
        <v>187.5</v>
      </c>
      <c r="L409">
        <v>16</v>
      </c>
      <c r="M409">
        <v>8.249999999999999E-2</v>
      </c>
      <c r="N409">
        <v>6.0847355769230762E-11</v>
      </c>
      <c r="O409">
        <f t="shared" si="52"/>
        <v>3.8029597355769226E-12</v>
      </c>
      <c r="Q409">
        <f t="shared" si="53"/>
        <v>13.690655048076922</v>
      </c>
      <c r="R409">
        <f t="shared" si="54"/>
        <v>219.05048076923075</v>
      </c>
      <c r="U409">
        <v>48.78</v>
      </c>
      <c r="V409">
        <v>53.05</v>
      </c>
    </row>
    <row r="410" spans="1:22" x14ac:dyDescent="0.2">
      <c r="A410">
        <f t="shared" si="55"/>
        <v>408</v>
      </c>
      <c r="C410">
        <v>100</v>
      </c>
      <c r="D410">
        <v>1</v>
      </c>
      <c r="E410">
        <f t="shared" si="48"/>
        <v>100</v>
      </c>
      <c r="F410">
        <v>3</v>
      </c>
      <c r="G410">
        <f t="shared" si="49"/>
        <v>300</v>
      </c>
      <c r="H410">
        <v>3.5</v>
      </c>
      <c r="I410">
        <f t="shared" si="50"/>
        <v>350</v>
      </c>
      <c r="J410">
        <v>4</v>
      </c>
      <c r="K410">
        <f t="shared" si="51"/>
        <v>400</v>
      </c>
      <c r="L410">
        <v>19</v>
      </c>
      <c r="M410">
        <v>8.6204081632653057E-2</v>
      </c>
      <c r="N410">
        <v>7.5353218210361064E-11</v>
      </c>
      <c r="O410">
        <f t="shared" si="52"/>
        <v>3.9659588531768982E-12</v>
      </c>
      <c r="Q410">
        <f t="shared" si="53"/>
        <v>14.277451871436833</v>
      </c>
      <c r="R410">
        <f t="shared" si="54"/>
        <v>271.27158555729983</v>
      </c>
      <c r="U410">
        <v>50.95</v>
      </c>
      <c r="V410">
        <v>53.02</v>
      </c>
    </row>
    <row r="411" spans="1:22" x14ac:dyDescent="0.2">
      <c r="A411">
        <f t="shared" si="55"/>
        <v>409</v>
      </c>
      <c r="C411">
        <v>75</v>
      </c>
      <c r="D411">
        <v>2.02</v>
      </c>
      <c r="E411">
        <f t="shared" si="48"/>
        <v>151.5</v>
      </c>
      <c r="F411">
        <v>4.0199999999999996</v>
      </c>
      <c r="G411">
        <f t="shared" si="49"/>
        <v>301.49999999999994</v>
      </c>
      <c r="H411">
        <v>3.04</v>
      </c>
      <c r="I411">
        <f t="shared" si="50"/>
        <v>228</v>
      </c>
      <c r="J411">
        <v>2.94</v>
      </c>
      <c r="K411">
        <f t="shared" si="51"/>
        <v>220.5</v>
      </c>
      <c r="L411">
        <v>14</v>
      </c>
      <c r="M411">
        <v>0.11652825711820533</v>
      </c>
      <c r="N411">
        <v>1.1573883929244826E-10</v>
      </c>
      <c r="O411">
        <f t="shared" si="52"/>
        <v>8.2670599494605895E-12</v>
      </c>
      <c r="Q411">
        <f t="shared" si="53"/>
        <v>29.761415818058122</v>
      </c>
      <c r="R411">
        <f t="shared" si="54"/>
        <v>416.65982145281373</v>
      </c>
      <c r="U411">
        <v>107.19</v>
      </c>
      <c r="V411">
        <v>52.79</v>
      </c>
    </row>
    <row r="412" spans="1:22" x14ac:dyDescent="0.2">
      <c r="A412">
        <f t="shared" si="55"/>
        <v>410</v>
      </c>
      <c r="C412">
        <v>75</v>
      </c>
      <c r="D412">
        <v>1.5</v>
      </c>
      <c r="E412">
        <f t="shared" si="48"/>
        <v>112.5</v>
      </c>
      <c r="F412">
        <v>3</v>
      </c>
      <c r="G412">
        <f t="shared" si="49"/>
        <v>225</v>
      </c>
      <c r="H412">
        <v>2.5</v>
      </c>
      <c r="I412">
        <f t="shared" si="50"/>
        <v>187.5</v>
      </c>
      <c r="J412">
        <v>2.5</v>
      </c>
      <c r="K412">
        <f t="shared" si="51"/>
        <v>187.5</v>
      </c>
      <c r="L412">
        <v>13</v>
      </c>
      <c r="M412">
        <v>0.16499999999999998</v>
      </c>
      <c r="N412">
        <v>1.2169471153846152E-10</v>
      </c>
      <c r="O412">
        <f t="shared" si="52"/>
        <v>9.3611316568047329E-12</v>
      </c>
      <c r="Q412">
        <f t="shared" si="53"/>
        <v>33.700073964497037</v>
      </c>
      <c r="R412">
        <f t="shared" si="54"/>
        <v>438.10096153846149</v>
      </c>
      <c r="U412">
        <v>123.91</v>
      </c>
      <c r="V412">
        <v>52.49</v>
      </c>
    </row>
    <row r="413" spans="1:22" x14ac:dyDescent="0.2">
      <c r="A413">
        <f t="shared" si="55"/>
        <v>411</v>
      </c>
      <c r="C413">
        <v>125</v>
      </c>
      <c r="D413">
        <v>1</v>
      </c>
      <c r="E413">
        <f t="shared" si="48"/>
        <v>125</v>
      </c>
      <c r="F413">
        <v>4</v>
      </c>
      <c r="G413">
        <f t="shared" si="49"/>
        <v>500</v>
      </c>
      <c r="H413">
        <v>2.5</v>
      </c>
      <c r="I413">
        <f t="shared" si="50"/>
        <v>312.5</v>
      </c>
      <c r="J413">
        <v>3.5</v>
      </c>
      <c r="K413">
        <f t="shared" si="51"/>
        <v>437.5</v>
      </c>
      <c r="L413">
        <v>14</v>
      </c>
      <c r="M413">
        <v>0.16333333333333333</v>
      </c>
      <c r="N413">
        <v>2.2308420745920745E-10</v>
      </c>
      <c r="O413">
        <f t="shared" si="52"/>
        <v>1.5934586247086246E-11</v>
      </c>
      <c r="Q413">
        <f t="shared" si="53"/>
        <v>57.364510489510486</v>
      </c>
      <c r="R413">
        <f t="shared" si="54"/>
        <v>803.10314685314677</v>
      </c>
      <c r="U413">
        <v>210.46</v>
      </c>
      <c r="V413">
        <v>52.49</v>
      </c>
    </row>
    <row r="414" spans="1:22" x14ac:dyDescent="0.2">
      <c r="A414">
        <f t="shared" si="55"/>
        <v>412</v>
      </c>
      <c r="C414">
        <v>100</v>
      </c>
      <c r="D414">
        <v>1</v>
      </c>
      <c r="E414">
        <f t="shared" si="48"/>
        <v>100</v>
      </c>
      <c r="F414">
        <v>3</v>
      </c>
      <c r="G414">
        <f t="shared" si="49"/>
        <v>300</v>
      </c>
      <c r="H414">
        <v>3.5</v>
      </c>
      <c r="I414">
        <f t="shared" si="50"/>
        <v>350</v>
      </c>
      <c r="J414">
        <v>4</v>
      </c>
      <c r="K414">
        <f t="shared" si="51"/>
        <v>400</v>
      </c>
      <c r="L414">
        <v>13</v>
      </c>
      <c r="M414">
        <v>0.17240816326530611</v>
      </c>
      <c r="N414">
        <v>1.5070643642072213E-10</v>
      </c>
      <c r="O414">
        <f t="shared" si="52"/>
        <v>1.1592802801594011E-11</v>
      </c>
      <c r="Q414">
        <f t="shared" si="53"/>
        <v>41.734090085738437</v>
      </c>
      <c r="R414">
        <f t="shared" si="54"/>
        <v>542.54317111459966</v>
      </c>
      <c r="U414">
        <v>154.16</v>
      </c>
      <c r="V414">
        <v>52.41</v>
      </c>
    </row>
    <row r="415" spans="1:22" x14ac:dyDescent="0.2">
      <c r="A415">
        <f t="shared" si="55"/>
        <v>413</v>
      </c>
      <c r="C415">
        <v>100</v>
      </c>
      <c r="D415">
        <v>1</v>
      </c>
      <c r="E415">
        <f t="shared" si="48"/>
        <v>100</v>
      </c>
      <c r="F415">
        <v>3</v>
      </c>
      <c r="G415">
        <f t="shared" si="49"/>
        <v>300</v>
      </c>
      <c r="H415">
        <v>3.5</v>
      </c>
      <c r="I415">
        <f t="shared" si="50"/>
        <v>350</v>
      </c>
      <c r="J415">
        <v>4</v>
      </c>
      <c r="K415">
        <f t="shared" si="51"/>
        <v>400</v>
      </c>
      <c r="L415">
        <v>22</v>
      </c>
      <c r="M415">
        <v>4.3102040816326528E-2</v>
      </c>
      <c r="N415">
        <v>3.7676609105180532E-11</v>
      </c>
      <c r="O415">
        <f t="shared" si="52"/>
        <v>1.7125731411445697E-12</v>
      </c>
      <c r="Q415">
        <f t="shared" si="53"/>
        <v>6.1652633081204504</v>
      </c>
      <c r="R415">
        <f t="shared" si="54"/>
        <v>135.63579277864991</v>
      </c>
      <c r="U415">
        <v>22.83</v>
      </c>
      <c r="V415">
        <v>52.37</v>
      </c>
    </row>
    <row r="416" spans="1:22" x14ac:dyDescent="0.2">
      <c r="A416">
        <f t="shared" si="55"/>
        <v>414</v>
      </c>
      <c r="C416">
        <v>75</v>
      </c>
      <c r="D416">
        <v>1</v>
      </c>
      <c r="E416">
        <f t="shared" si="48"/>
        <v>75</v>
      </c>
      <c r="F416">
        <v>2</v>
      </c>
      <c r="G416">
        <f t="shared" si="49"/>
        <v>150</v>
      </c>
      <c r="H416">
        <v>2</v>
      </c>
      <c r="I416">
        <f t="shared" si="50"/>
        <v>150</v>
      </c>
      <c r="J416">
        <v>2</v>
      </c>
      <c r="K416">
        <f t="shared" si="51"/>
        <v>150</v>
      </c>
      <c r="L416">
        <v>22</v>
      </c>
      <c r="M416">
        <v>4.4000000000000011E-2</v>
      </c>
      <c r="N416">
        <v>2.163461538461539E-11</v>
      </c>
      <c r="O416">
        <f t="shared" si="52"/>
        <v>9.833916083916086E-13</v>
      </c>
      <c r="Q416">
        <f t="shared" si="53"/>
        <v>3.5402097902097909</v>
      </c>
      <c r="R416">
        <f t="shared" si="54"/>
        <v>77.884615384615401</v>
      </c>
      <c r="U416">
        <v>13.43</v>
      </c>
      <c r="V416">
        <v>51.95</v>
      </c>
    </row>
    <row r="417" spans="1:22" x14ac:dyDescent="0.2">
      <c r="A417">
        <f t="shared" si="55"/>
        <v>415</v>
      </c>
      <c r="C417">
        <v>125</v>
      </c>
      <c r="D417">
        <v>1</v>
      </c>
      <c r="E417">
        <f t="shared" si="48"/>
        <v>125</v>
      </c>
      <c r="F417">
        <v>4</v>
      </c>
      <c r="G417">
        <f t="shared" si="49"/>
        <v>500</v>
      </c>
      <c r="H417">
        <v>2.5</v>
      </c>
      <c r="I417">
        <f t="shared" si="50"/>
        <v>312.5</v>
      </c>
      <c r="J417">
        <v>3.5</v>
      </c>
      <c r="K417">
        <f t="shared" si="51"/>
        <v>437.5</v>
      </c>
      <c r="L417">
        <v>22</v>
      </c>
      <c r="M417">
        <v>0.21560000000000004</v>
      </c>
      <c r="N417">
        <v>2.9447115384615387E-10</v>
      </c>
      <c r="O417">
        <f t="shared" si="52"/>
        <v>1.3385052447552449E-11</v>
      </c>
      <c r="Q417">
        <f t="shared" si="53"/>
        <v>48.186188811188813</v>
      </c>
      <c r="R417">
        <f t="shared" si="54"/>
        <v>1060.0961538461538</v>
      </c>
      <c r="U417">
        <v>183.22</v>
      </c>
      <c r="V417">
        <v>51.91</v>
      </c>
    </row>
    <row r="418" spans="1:22" x14ac:dyDescent="0.2">
      <c r="A418">
        <f t="shared" si="55"/>
        <v>416</v>
      </c>
      <c r="C418">
        <v>75</v>
      </c>
      <c r="D418">
        <v>3</v>
      </c>
      <c r="E418">
        <f t="shared" si="48"/>
        <v>225</v>
      </c>
      <c r="F418">
        <v>6</v>
      </c>
      <c r="G418">
        <f t="shared" si="49"/>
        <v>450</v>
      </c>
      <c r="H418">
        <v>4</v>
      </c>
      <c r="I418">
        <f t="shared" si="50"/>
        <v>300</v>
      </c>
      <c r="J418">
        <v>4</v>
      </c>
      <c r="K418">
        <f t="shared" si="51"/>
        <v>300</v>
      </c>
      <c r="L418">
        <v>19</v>
      </c>
      <c r="M418">
        <v>0.15085714285714286</v>
      </c>
      <c r="N418">
        <v>2.2252747252747252E-10</v>
      </c>
      <c r="O418">
        <f t="shared" si="52"/>
        <v>1.1711972238288028E-11</v>
      </c>
      <c r="Q418">
        <f t="shared" si="53"/>
        <v>42.1631000578369</v>
      </c>
      <c r="R418">
        <f t="shared" si="54"/>
        <v>801.09890109890114</v>
      </c>
      <c r="U418">
        <v>160.75</v>
      </c>
      <c r="V418">
        <v>51.86</v>
      </c>
    </row>
    <row r="419" spans="1:22" x14ac:dyDescent="0.2">
      <c r="A419">
        <f t="shared" si="55"/>
        <v>417</v>
      </c>
      <c r="C419">
        <v>125</v>
      </c>
      <c r="D419">
        <v>1</v>
      </c>
      <c r="E419">
        <f t="shared" si="48"/>
        <v>125</v>
      </c>
      <c r="F419">
        <v>4</v>
      </c>
      <c r="G419">
        <f t="shared" si="49"/>
        <v>500</v>
      </c>
      <c r="H419">
        <v>2.5</v>
      </c>
      <c r="I419">
        <f t="shared" si="50"/>
        <v>312.5</v>
      </c>
      <c r="J419">
        <v>3.5</v>
      </c>
      <c r="K419">
        <f t="shared" si="51"/>
        <v>437.5</v>
      </c>
      <c r="L419">
        <v>14</v>
      </c>
      <c r="M419">
        <v>0.245</v>
      </c>
      <c r="N419">
        <v>3.3462631118881117E-10</v>
      </c>
      <c r="O419">
        <f t="shared" si="52"/>
        <v>2.3901879370629368E-11</v>
      </c>
      <c r="Q419">
        <f t="shared" si="53"/>
        <v>86.046765734265733</v>
      </c>
      <c r="R419">
        <f t="shared" si="54"/>
        <v>1204.6547202797203</v>
      </c>
      <c r="U419">
        <v>337.18</v>
      </c>
      <c r="V419">
        <v>51.35</v>
      </c>
    </row>
    <row r="420" spans="1:22" x14ac:dyDescent="0.2">
      <c r="A420">
        <f t="shared" si="55"/>
        <v>418</v>
      </c>
      <c r="C420">
        <v>100</v>
      </c>
      <c r="D420">
        <v>1.96</v>
      </c>
      <c r="E420">
        <f t="shared" si="48"/>
        <v>196</v>
      </c>
      <c r="F420">
        <v>4.87</v>
      </c>
      <c r="G420">
        <f t="shared" si="49"/>
        <v>487</v>
      </c>
      <c r="H420">
        <v>2</v>
      </c>
      <c r="I420">
        <f t="shared" si="50"/>
        <v>200</v>
      </c>
      <c r="J420">
        <v>2.44</v>
      </c>
      <c r="K420">
        <f t="shared" si="51"/>
        <v>244</v>
      </c>
      <c r="L420">
        <v>20</v>
      </c>
      <c r="M420">
        <v>0.15344329896907219</v>
      </c>
      <c r="N420">
        <v>2.6289236536659223E-10</v>
      </c>
      <c r="O420">
        <f t="shared" si="52"/>
        <v>1.3144618268329611E-11</v>
      </c>
      <c r="Q420">
        <f t="shared" si="53"/>
        <v>47.320625765986598</v>
      </c>
      <c r="R420">
        <f t="shared" si="54"/>
        <v>946.41251531973194</v>
      </c>
      <c r="U420">
        <v>185.99</v>
      </c>
      <c r="V420">
        <v>51.26</v>
      </c>
    </row>
    <row r="421" spans="1:22" x14ac:dyDescent="0.2">
      <c r="A421">
        <f t="shared" si="55"/>
        <v>419</v>
      </c>
      <c r="C421">
        <v>100</v>
      </c>
      <c r="D421">
        <v>1.5</v>
      </c>
      <c r="E421">
        <f t="shared" si="48"/>
        <v>150</v>
      </c>
      <c r="F421">
        <v>4</v>
      </c>
      <c r="G421">
        <f t="shared" si="49"/>
        <v>400</v>
      </c>
      <c r="H421">
        <v>4</v>
      </c>
      <c r="I421">
        <f t="shared" si="50"/>
        <v>400</v>
      </c>
      <c r="J421">
        <v>2</v>
      </c>
      <c r="K421">
        <f t="shared" si="51"/>
        <v>200</v>
      </c>
      <c r="L421">
        <v>16</v>
      </c>
      <c r="M421">
        <v>0.17600000000000002</v>
      </c>
      <c r="N421">
        <v>2.307692307692308E-10</v>
      </c>
      <c r="O421">
        <f t="shared" si="52"/>
        <v>1.4423076923076925E-11</v>
      </c>
      <c r="Q421">
        <f t="shared" si="53"/>
        <v>51.923076923076927</v>
      </c>
      <c r="R421">
        <f t="shared" si="54"/>
        <v>830.76923076923083</v>
      </c>
      <c r="U421">
        <v>209.12</v>
      </c>
      <c r="V421">
        <v>50.92</v>
      </c>
    </row>
    <row r="422" spans="1:22" x14ac:dyDescent="0.2">
      <c r="A422">
        <f t="shared" si="55"/>
        <v>420</v>
      </c>
      <c r="C422">
        <v>125</v>
      </c>
      <c r="D422">
        <v>1</v>
      </c>
      <c r="E422">
        <f t="shared" si="48"/>
        <v>125</v>
      </c>
      <c r="F422">
        <v>4</v>
      </c>
      <c r="G422">
        <f t="shared" si="49"/>
        <v>500</v>
      </c>
      <c r="H422">
        <v>2.5</v>
      </c>
      <c r="I422">
        <f t="shared" si="50"/>
        <v>312.5</v>
      </c>
      <c r="J422">
        <v>3.5</v>
      </c>
      <c r="K422">
        <f t="shared" si="51"/>
        <v>437.5</v>
      </c>
      <c r="L422">
        <v>14</v>
      </c>
      <c r="M422">
        <v>0.32666666666666666</v>
      </c>
      <c r="N422">
        <v>4.4616841491841491E-10</v>
      </c>
      <c r="O422">
        <f t="shared" si="52"/>
        <v>3.1869172494172493E-11</v>
      </c>
      <c r="Q422">
        <f t="shared" si="53"/>
        <v>114.72902097902097</v>
      </c>
      <c r="R422">
        <f t="shared" si="54"/>
        <v>1606.2062937062935</v>
      </c>
      <c r="U422">
        <v>461.85</v>
      </c>
      <c r="V422">
        <v>50.89</v>
      </c>
    </row>
    <row r="423" spans="1:22" x14ac:dyDescent="0.2">
      <c r="A423">
        <f t="shared" si="55"/>
        <v>421</v>
      </c>
      <c r="C423">
        <v>100</v>
      </c>
      <c r="D423">
        <v>1.96</v>
      </c>
      <c r="E423">
        <f t="shared" si="48"/>
        <v>196</v>
      </c>
      <c r="F423">
        <v>4.87</v>
      </c>
      <c r="G423">
        <f t="shared" si="49"/>
        <v>487</v>
      </c>
      <c r="H423">
        <v>2</v>
      </c>
      <c r="I423">
        <f t="shared" si="50"/>
        <v>200</v>
      </c>
      <c r="J423">
        <v>2.44</v>
      </c>
      <c r="K423">
        <f t="shared" si="51"/>
        <v>244</v>
      </c>
      <c r="L423">
        <v>20</v>
      </c>
      <c r="M423">
        <v>0.23016494845360824</v>
      </c>
      <c r="N423">
        <v>3.9433854804988827E-10</v>
      </c>
      <c r="O423">
        <f t="shared" si="52"/>
        <v>1.9716927402494413E-11</v>
      </c>
      <c r="Q423">
        <f t="shared" si="53"/>
        <v>70.980938648979887</v>
      </c>
      <c r="R423">
        <f t="shared" si="54"/>
        <v>1419.6187729795977</v>
      </c>
      <c r="U423">
        <v>288.93</v>
      </c>
      <c r="V423">
        <v>50.66</v>
      </c>
    </row>
    <row r="424" spans="1:22" x14ac:dyDescent="0.2">
      <c r="A424">
        <f t="shared" si="55"/>
        <v>422</v>
      </c>
      <c r="C424">
        <v>75</v>
      </c>
      <c r="D424">
        <v>2</v>
      </c>
      <c r="E424">
        <f t="shared" si="48"/>
        <v>150</v>
      </c>
      <c r="F424">
        <v>4</v>
      </c>
      <c r="G424">
        <f t="shared" si="49"/>
        <v>300</v>
      </c>
      <c r="H424">
        <v>3</v>
      </c>
      <c r="I424">
        <f t="shared" si="50"/>
        <v>225</v>
      </c>
      <c r="J424">
        <v>3</v>
      </c>
      <c r="K424">
        <f t="shared" si="51"/>
        <v>225</v>
      </c>
      <c r="L424">
        <v>19</v>
      </c>
      <c r="M424">
        <v>0.15840000000000001</v>
      </c>
      <c r="N424">
        <v>1.5576923076923077E-10</v>
      </c>
      <c r="O424">
        <f t="shared" si="52"/>
        <v>8.1983805668016203E-12</v>
      </c>
      <c r="Q424">
        <f t="shared" si="53"/>
        <v>29.514170040485833</v>
      </c>
      <c r="R424">
        <f t="shared" si="54"/>
        <v>560.76923076923083</v>
      </c>
      <c r="U424">
        <v>121.81</v>
      </c>
      <c r="V424">
        <v>50.51</v>
      </c>
    </row>
    <row r="425" spans="1:22" x14ac:dyDescent="0.2">
      <c r="A425">
        <f t="shared" si="55"/>
        <v>423</v>
      </c>
      <c r="C425">
        <v>75</v>
      </c>
      <c r="D425">
        <v>3</v>
      </c>
      <c r="E425">
        <f t="shared" si="48"/>
        <v>225</v>
      </c>
      <c r="F425">
        <v>6</v>
      </c>
      <c r="G425">
        <f t="shared" si="49"/>
        <v>450</v>
      </c>
      <c r="H425">
        <v>4</v>
      </c>
      <c r="I425">
        <f t="shared" si="50"/>
        <v>300</v>
      </c>
      <c r="J425">
        <v>4</v>
      </c>
      <c r="K425">
        <f t="shared" si="51"/>
        <v>300</v>
      </c>
      <c r="L425">
        <v>22</v>
      </c>
      <c r="M425">
        <v>0.15085714285714286</v>
      </c>
      <c r="N425">
        <v>2.2252747252747252E-10</v>
      </c>
      <c r="O425">
        <f t="shared" si="52"/>
        <v>1.0114885114885114E-11</v>
      </c>
      <c r="Q425">
        <f t="shared" si="53"/>
        <v>36.413586413586408</v>
      </c>
      <c r="R425">
        <f t="shared" si="54"/>
        <v>801.09890109890102</v>
      </c>
      <c r="U425">
        <v>153.22999999999999</v>
      </c>
      <c r="V425">
        <v>50.19</v>
      </c>
    </row>
    <row r="426" spans="1:22" x14ac:dyDescent="0.2">
      <c r="A426">
        <f t="shared" si="55"/>
        <v>424</v>
      </c>
      <c r="C426">
        <v>100</v>
      </c>
      <c r="D426">
        <v>1</v>
      </c>
      <c r="E426">
        <f t="shared" si="48"/>
        <v>100</v>
      </c>
      <c r="F426">
        <v>3</v>
      </c>
      <c r="G426">
        <f t="shared" si="49"/>
        <v>300</v>
      </c>
      <c r="H426">
        <v>3.5</v>
      </c>
      <c r="I426">
        <f t="shared" si="50"/>
        <v>350</v>
      </c>
      <c r="J426">
        <v>4</v>
      </c>
      <c r="K426">
        <f t="shared" si="51"/>
        <v>400</v>
      </c>
      <c r="L426">
        <v>22</v>
      </c>
      <c r="M426">
        <v>8.6204081632653057E-2</v>
      </c>
      <c r="N426">
        <v>7.5353218210361064E-11</v>
      </c>
      <c r="O426">
        <f t="shared" si="52"/>
        <v>3.4251462822891395E-12</v>
      </c>
      <c r="Q426">
        <f t="shared" si="53"/>
        <v>12.330526616240901</v>
      </c>
      <c r="R426">
        <f t="shared" si="54"/>
        <v>271.27158555729983</v>
      </c>
      <c r="U426">
        <v>52.89</v>
      </c>
      <c r="V426">
        <v>49.87</v>
      </c>
    </row>
    <row r="427" spans="1:22" x14ac:dyDescent="0.2">
      <c r="A427">
        <f t="shared" si="55"/>
        <v>425</v>
      </c>
      <c r="C427">
        <v>125</v>
      </c>
      <c r="D427">
        <v>1</v>
      </c>
      <c r="E427">
        <f t="shared" si="48"/>
        <v>125</v>
      </c>
      <c r="F427">
        <v>4</v>
      </c>
      <c r="G427">
        <f t="shared" si="49"/>
        <v>500</v>
      </c>
      <c r="H427">
        <v>2.5</v>
      </c>
      <c r="I427">
        <f t="shared" si="50"/>
        <v>312.5</v>
      </c>
      <c r="J427">
        <v>3.5</v>
      </c>
      <c r="K427">
        <f t="shared" si="51"/>
        <v>437.5</v>
      </c>
      <c r="L427">
        <v>22</v>
      </c>
      <c r="M427">
        <v>0.43120000000000008</v>
      </c>
      <c r="N427">
        <v>5.8894230769230773E-10</v>
      </c>
      <c r="O427">
        <f t="shared" si="52"/>
        <v>2.6770104895104898E-11</v>
      </c>
      <c r="Q427">
        <f t="shared" si="53"/>
        <v>96.372377622377627</v>
      </c>
      <c r="R427">
        <f t="shared" si="54"/>
        <v>2120.1923076923076</v>
      </c>
      <c r="U427">
        <v>418.62</v>
      </c>
      <c r="V427">
        <v>49.66</v>
      </c>
    </row>
    <row r="428" spans="1:22" x14ac:dyDescent="0.2">
      <c r="A428">
        <f t="shared" si="55"/>
        <v>426</v>
      </c>
      <c r="C428">
        <v>75</v>
      </c>
      <c r="D428">
        <v>1</v>
      </c>
      <c r="E428">
        <f t="shared" si="48"/>
        <v>75</v>
      </c>
      <c r="F428">
        <v>2</v>
      </c>
      <c r="G428">
        <f t="shared" si="49"/>
        <v>150</v>
      </c>
      <c r="H428">
        <v>2</v>
      </c>
      <c r="I428">
        <f t="shared" si="50"/>
        <v>150</v>
      </c>
      <c r="J428">
        <v>2</v>
      </c>
      <c r="K428">
        <f t="shared" si="51"/>
        <v>150</v>
      </c>
      <c r="L428">
        <v>10</v>
      </c>
      <c r="M428">
        <v>0.17600000000000005</v>
      </c>
      <c r="N428">
        <v>8.6538461538461559E-11</v>
      </c>
      <c r="O428">
        <f t="shared" si="52"/>
        <v>8.6538461538461565E-12</v>
      </c>
      <c r="Q428">
        <f t="shared" si="53"/>
        <v>31.153846153846164</v>
      </c>
      <c r="R428">
        <f t="shared" si="54"/>
        <v>311.53846153846166</v>
      </c>
      <c r="U428">
        <v>135.75</v>
      </c>
      <c r="V428">
        <v>49.61</v>
      </c>
    </row>
    <row r="429" spans="1:22" x14ac:dyDescent="0.2">
      <c r="A429">
        <f t="shared" si="55"/>
        <v>427</v>
      </c>
      <c r="C429">
        <v>100</v>
      </c>
      <c r="D429">
        <v>1</v>
      </c>
      <c r="E429">
        <f t="shared" si="48"/>
        <v>100</v>
      </c>
      <c r="F429">
        <v>3</v>
      </c>
      <c r="G429">
        <f t="shared" si="49"/>
        <v>300</v>
      </c>
      <c r="H429">
        <v>3.5</v>
      </c>
      <c r="I429">
        <f t="shared" si="50"/>
        <v>350</v>
      </c>
      <c r="J429">
        <v>4</v>
      </c>
      <c r="K429">
        <f t="shared" si="51"/>
        <v>400</v>
      </c>
      <c r="L429">
        <v>13</v>
      </c>
      <c r="M429">
        <v>0.34481632653061223</v>
      </c>
      <c r="N429">
        <v>3.0141287284144426E-10</v>
      </c>
      <c r="O429">
        <f t="shared" si="52"/>
        <v>2.3185605603188021E-11</v>
      </c>
      <c r="Q429">
        <f t="shared" si="53"/>
        <v>83.468180171476874</v>
      </c>
      <c r="R429">
        <f t="shared" si="54"/>
        <v>1085.0863422291993</v>
      </c>
      <c r="U429">
        <v>374.5</v>
      </c>
      <c r="V429">
        <v>49.12</v>
      </c>
    </row>
    <row r="430" spans="1:22" x14ac:dyDescent="0.2">
      <c r="A430">
        <f t="shared" si="55"/>
        <v>428</v>
      </c>
      <c r="C430">
        <v>75</v>
      </c>
      <c r="D430">
        <v>2.02</v>
      </c>
      <c r="E430">
        <f t="shared" si="48"/>
        <v>151.5</v>
      </c>
      <c r="F430">
        <v>4.0199999999999996</v>
      </c>
      <c r="G430">
        <f t="shared" si="49"/>
        <v>301.49999999999994</v>
      </c>
      <c r="H430">
        <v>3.04</v>
      </c>
      <c r="I430">
        <f t="shared" si="50"/>
        <v>228</v>
      </c>
      <c r="J430">
        <v>2.94</v>
      </c>
      <c r="K430">
        <f t="shared" si="51"/>
        <v>220.5</v>
      </c>
      <c r="L430">
        <v>13</v>
      </c>
      <c r="M430">
        <v>0.30297346850733387</v>
      </c>
      <c r="N430">
        <v>3.009209821603655E-10</v>
      </c>
      <c r="O430">
        <f t="shared" si="52"/>
        <v>2.3147767858489653E-11</v>
      </c>
      <c r="Q430">
        <f t="shared" si="53"/>
        <v>83.331964290562752</v>
      </c>
      <c r="R430">
        <f t="shared" si="54"/>
        <v>1083.3155357773157</v>
      </c>
      <c r="U430">
        <v>372.89</v>
      </c>
      <c r="V430">
        <v>49.11</v>
      </c>
    </row>
    <row r="431" spans="1:22" x14ac:dyDescent="0.2">
      <c r="A431">
        <f t="shared" si="55"/>
        <v>429</v>
      </c>
      <c r="C431">
        <v>75</v>
      </c>
      <c r="D431">
        <v>2.02</v>
      </c>
      <c r="E431">
        <f t="shared" si="48"/>
        <v>151.5</v>
      </c>
      <c r="F431">
        <v>4.0199999999999996</v>
      </c>
      <c r="G431">
        <f t="shared" si="49"/>
        <v>301.49999999999994</v>
      </c>
      <c r="H431">
        <v>3.04</v>
      </c>
      <c r="I431">
        <f t="shared" si="50"/>
        <v>228</v>
      </c>
      <c r="J431">
        <v>2.94</v>
      </c>
      <c r="K431">
        <f t="shared" si="51"/>
        <v>220.5</v>
      </c>
      <c r="L431">
        <v>14</v>
      </c>
      <c r="M431">
        <v>0.17479238567730801</v>
      </c>
      <c r="N431">
        <v>1.7360825893867241E-10</v>
      </c>
      <c r="O431">
        <f t="shared" si="52"/>
        <v>1.2400589924190886E-11</v>
      </c>
      <c r="Q431">
        <f t="shared" si="53"/>
        <v>44.642123727087196</v>
      </c>
      <c r="R431">
        <f t="shared" si="54"/>
        <v>624.98973217922071</v>
      </c>
      <c r="U431">
        <v>200.47</v>
      </c>
      <c r="V431">
        <v>49.05</v>
      </c>
    </row>
    <row r="432" spans="1:22" x14ac:dyDescent="0.2">
      <c r="A432">
        <f t="shared" si="55"/>
        <v>430</v>
      </c>
      <c r="C432">
        <v>75</v>
      </c>
      <c r="D432">
        <v>1.5</v>
      </c>
      <c r="E432">
        <f t="shared" si="48"/>
        <v>112.5</v>
      </c>
      <c r="F432">
        <v>3</v>
      </c>
      <c r="G432">
        <f t="shared" si="49"/>
        <v>225</v>
      </c>
      <c r="H432">
        <v>2.5</v>
      </c>
      <c r="I432">
        <f t="shared" si="50"/>
        <v>187.5</v>
      </c>
      <c r="J432">
        <v>2.5</v>
      </c>
      <c r="K432">
        <f t="shared" si="51"/>
        <v>187.5</v>
      </c>
      <c r="L432">
        <v>19</v>
      </c>
      <c r="M432">
        <v>8.249999999999999E-2</v>
      </c>
      <c r="N432">
        <v>6.0847355769230762E-11</v>
      </c>
      <c r="O432">
        <f t="shared" si="52"/>
        <v>3.2024924089068823E-12</v>
      </c>
      <c r="Q432">
        <f t="shared" si="53"/>
        <v>11.528972672064777</v>
      </c>
      <c r="R432">
        <f t="shared" si="54"/>
        <v>219.05048076923075</v>
      </c>
      <c r="U432">
        <v>53.34</v>
      </c>
      <c r="V432">
        <v>48.62</v>
      </c>
    </row>
    <row r="433" spans="1:22" x14ac:dyDescent="0.2">
      <c r="A433">
        <f t="shared" si="55"/>
        <v>431</v>
      </c>
      <c r="C433">
        <v>75</v>
      </c>
      <c r="D433">
        <v>1</v>
      </c>
      <c r="E433">
        <f t="shared" si="48"/>
        <v>75</v>
      </c>
      <c r="F433">
        <v>2.19</v>
      </c>
      <c r="G433">
        <f t="shared" si="49"/>
        <v>164.25</v>
      </c>
      <c r="H433">
        <v>2.0099999999999998</v>
      </c>
      <c r="I433">
        <f t="shared" si="50"/>
        <v>150.74999999999997</v>
      </c>
      <c r="J433">
        <v>2.15</v>
      </c>
      <c r="K433">
        <f t="shared" si="51"/>
        <v>161.25</v>
      </c>
      <c r="L433">
        <v>8</v>
      </c>
      <c r="M433">
        <v>0.13937886325946031</v>
      </c>
      <c r="N433">
        <v>6.8532002258257355E-11</v>
      </c>
      <c r="O433">
        <f t="shared" si="52"/>
        <v>8.5665002822821694E-12</v>
      </c>
      <c r="Q433">
        <f t="shared" si="53"/>
        <v>30.839401016215813</v>
      </c>
      <c r="R433">
        <f t="shared" si="54"/>
        <v>246.71520812972651</v>
      </c>
      <c r="U433">
        <v>142.47</v>
      </c>
      <c r="V433">
        <v>48.57</v>
      </c>
    </row>
    <row r="434" spans="1:22" x14ac:dyDescent="0.2">
      <c r="A434">
        <f t="shared" si="55"/>
        <v>432</v>
      </c>
      <c r="C434">
        <v>75</v>
      </c>
      <c r="D434">
        <v>3</v>
      </c>
      <c r="E434">
        <f t="shared" si="48"/>
        <v>225</v>
      </c>
      <c r="F434">
        <v>6</v>
      </c>
      <c r="G434">
        <f t="shared" si="49"/>
        <v>450</v>
      </c>
      <c r="H434">
        <v>4</v>
      </c>
      <c r="I434">
        <f t="shared" si="50"/>
        <v>300</v>
      </c>
      <c r="J434">
        <v>4</v>
      </c>
      <c r="K434">
        <f t="shared" si="51"/>
        <v>300</v>
      </c>
      <c r="L434">
        <v>20</v>
      </c>
      <c r="M434">
        <v>0.1142857142857143</v>
      </c>
      <c r="N434">
        <v>1.6858141858141859E-10</v>
      </c>
      <c r="O434">
        <f t="shared" si="52"/>
        <v>8.4290709290709301E-12</v>
      </c>
      <c r="Q434">
        <f t="shared" si="53"/>
        <v>30.344655344655347</v>
      </c>
      <c r="R434">
        <f t="shared" si="54"/>
        <v>606.89310689310696</v>
      </c>
      <c r="U434">
        <v>142.18</v>
      </c>
      <c r="V434">
        <v>48.38</v>
      </c>
    </row>
    <row r="435" spans="1:22" x14ac:dyDescent="0.2">
      <c r="A435">
        <f t="shared" si="55"/>
        <v>433</v>
      </c>
      <c r="C435">
        <v>75</v>
      </c>
      <c r="D435">
        <v>2.02</v>
      </c>
      <c r="E435">
        <f t="shared" si="48"/>
        <v>151.5</v>
      </c>
      <c r="F435">
        <v>4.0199999999999996</v>
      </c>
      <c r="G435">
        <f t="shared" si="49"/>
        <v>301.49999999999994</v>
      </c>
      <c r="H435">
        <v>3.04</v>
      </c>
      <c r="I435">
        <f t="shared" si="50"/>
        <v>228</v>
      </c>
      <c r="J435">
        <v>2.94</v>
      </c>
      <c r="K435">
        <f t="shared" si="51"/>
        <v>220.5</v>
      </c>
      <c r="L435">
        <v>20</v>
      </c>
      <c r="M435">
        <v>5.8264128559102665E-2</v>
      </c>
      <c r="N435">
        <v>5.786941964622413E-11</v>
      </c>
      <c r="O435">
        <f t="shared" si="52"/>
        <v>2.8934709823112066E-12</v>
      </c>
      <c r="Q435">
        <f t="shared" si="53"/>
        <v>10.416495536320344</v>
      </c>
      <c r="R435">
        <f t="shared" si="54"/>
        <v>208.32991072640687</v>
      </c>
      <c r="U435">
        <v>48.99</v>
      </c>
      <c r="V435">
        <v>48.3</v>
      </c>
    </row>
    <row r="436" spans="1:22" x14ac:dyDescent="0.2">
      <c r="A436">
        <f t="shared" si="55"/>
        <v>434</v>
      </c>
      <c r="C436">
        <v>100</v>
      </c>
      <c r="D436">
        <v>1</v>
      </c>
      <c r="E436">
        <f t="shared" si="48"/>
        <v>100</v>
      </c>
      <c r="F436">
        <v>3</v>
      </c>
      <c r="G436">
        <f t="shared" si="49"/>
        <v>300</v>
      </c>
      <c r="H436">
        <v>3.5</v>
      </c>
      <c r="I436">
        <f t="shared" si="50"/>
        <v>350</v>
      </c>
      <c r="J436">
        <v>4</v>
      </c>
      <c r="K436">
        <f t="shared" si="51"/>
        <v>400</v>
      </c>
      <c r="L436">
        <v>16</v>
      </c>
      <c r="M436">
        <v>0.34481632653061223</v>
      </c>
      <c r="N436">
        <v>3.0141287284144426E-10</v>
      </c>
      <c r="O436">
        <f t="shared" si="52"/>
        <v>1.8838304552590266E-11</v>
      </c>
      <c r="Q436">
        <f t="shared" si="53"/>
        <v>67.817896389324957</v>
      </c>
      <c r="R436">
        <f t="shared" si="54"/>
        <v>1085.0863422291993</v>
      </c>
      <c r="U436">
        <v>323.51</v>
      </c>
      <c r="V436">
        <v>48.13</v>
      </c>
    </row>
    <row r="437" spans="1:22" x14ac:dyDescent="0.2">
      <c r="A437">
        <f t="shared" si="55"/>
        <v>435</v>
      </c>
      <c r="C437">
        <v>75</v>
      </c>
      <c r="D437">
        <v>2.02</v>
      </c>
      <c r="E437">
        <f t="shared" si="48"/>
        <v>151.5</v>
      </c>
      <c r="F437">
        <v>4.0199999999999996</v>
      </c>
      <c r="G437">
        <f t="shared" si="49"/>
        <v>301.49999999999994</v>
      </c>
      <c r="H437">
        <v>3.04</v>
      </c>
      <c r="I437">
        <f t="shared" si="50"/>
        <v>228</v>
      </c>
      <c r="J437">
        <v>2.94</v>
      </c>
      <c r="K437">
        <f t="shared" si="51"/>
        <v>220.5</v>
      </c>
      <c r="L437">
        <v>19.37</v>
      </c>
      <c r="M437">
        <v>5.4768280845556516E-2</v>
      </c>
      <c r="N437">
        <v>5.4397254467450684E-11</v>
      </c>
      <c r="O437">
        <f t="shared" si="52"/>
        <v>2.8083249595999318E-12</v>
      </c>
      <c r="Q437">
        <f t="shared" si="53"/>
        <v>10.109969854559754</v>
      </c>
      <c r="R437">
        <f t="shared" si="54"/>
        <v>195.83011608282246</v>
      </c>
      <c r="U437">
        <v>50.31</v>
      </c>
      <c r="V437">
        <v>47.45</v>
      </c>
    </row>
    <row r="438" spans="1:22" x14ac:dyDescent="0.2">
      <c r="A438">
        <f t="shared" si="55"/>
        <v>436</v>
      </c>
      <c r="C438">
        <v>100</v>
      </c>
      <c r="D438">
        <v>1.5</v>
      </c>
      <c r="E438">
        <f t="shared" si="48"/>
        <v>150</v>
      </c>
      <c r="F438">
        <v>4</v>
      </c>
      <c r="G438">
        <f t="shared" si="49"/>
        <v>400</v>
      </c>
      <c r="H438">
        <v>4</v>
      </c>
      <c r="I438">
        <f t="shared" si="50"/>
        <v>400</v>
      </c>
      <c r="J438">
        <v>2</v>
      </c>
      <c r="K438">
        <f t="shared" si="51"/>
        <v>200</v>
      </c>
      <c r="L438">
        <v>19</v>
      </c>
      <c r="M438">
        <v>0.17600000000000002</v>
      </c>
      <c r="N438">
        <v>2.307692307692308E-10</v>
      </c>
      <c r="O438">
        <f t="shared" si="52"/>
        <v>1.2145748987854253E-11</v>
      </c>
      <c r="Q438">
        <f t="shared" si="53"/>
        <v>43.724696356275309</v>
      </c>
      <c r="R438">
        <f t="shared" si="54"/>
        <v>830.76923076923083</v>
      </c>
      <c r="U438">
        <v>218.6</v>
      </c>
      <c r="V438">
        <v>47.38</v>
      </c>
    </row>
    <row r="439" spans="1:22" x14ac:dyDescent="0.2">
      <c r="A439">
        <f t="shared" si="55"/>
        <v>437</v>
      </c>
      <c r="C439">
        <v>75</v>
      </c>
      <c r="D439">
        <v>2.5</v>
      </c>
      <c r="E439">
        <f t="shared" si="48"/>
        <v>187.5</v>
      </c>
      <c r="F439">
        <v>5</v>
      </c>
      <c r="G439">
        <f t="shared" si="49"/>
        <v>375</v>
      </c>
      <c r="H439">
        <v>3.5</v>
      </c>
      <c r="I439">
        <f t="shared" si="50"/>
        <v>262.5</v>
      </c>
      <c r="J439">
        <v>3.5</v>
      </c>
      <c r="K439">
        <f t="shared" si="51"/>
        <v>262.5</v>
      </c>
      <c r="L439">
        <v>19</v>
      </c>
      <c r="M439">
        <v>0.154</v>
      </c>
      <c r="N439">
        <v>1.893028846153846E-10</v>
      </c>
      <c r="O439">
        <f t="shared" si="52"/>
        <v>9.9633097165991898E-12</v>
      </c>
      <c r="Q439">
        <f t="shared" si="53"/>
        <v>35.867914979757082</v>
      </c>
      <c r="R439">
        <f t="shared" si="54"/>
        <v>681.49038461538453</v>
      </c>
      <c r="U439">
        <v>180.84</v>
      </c>
      <c r="V439">
        <v>47.25</v>
      </c>
    </row>
    <row r="440" spans="1:22" x14ac:dyDescent="0.2">
      <c r="A440">
        <f t="shared" si="55"/>
        <v>438</v>
      </c>
      <c r="C440">
        <v>75</v>
      </c>
      <c r="D440">
        <v>2</v>
      </c>
      <c r="E440">
        <f t="shared" si="48"/>
        <v>150</v>
      </c>
      <c r="F440">
        <v>4</v>
      </c>
      <c r="G440">
        <f t="shared" si="49"/>
        <v>300</v>
      </c>
      <c r="H440">
        <v>3</v>
      </c>
      <c r="I440">
        <f t="shared" si="50"/>
        <v>225</v>
      </c>
      <c r="J440">
        <v>3</v>
      </c>
      <c r="K440">
        <f t="shared" si="51"/>
        <v>225</v>
      </c>
      <c r="L440">
        <v>22</v>
      </c>
      <c r="M440">
        <v>0.15840000000000001</v>
      </c>
      <c r="N440">
        <v>1.5576923076923077E-10</v>
      </c>
      <c r="O440">
        <f t="shared" si="52"/>
        <v>7.0804195804195803E-12</v>
      </c>
      <c r="Q440">
        <f t="shared" si="53"/>
        <v>25.48951048951049</v>
      </c>
      <c r="R440">
        <f t="shared" si="54"/>
        <v>560.76923076923083</v>
      </c>
      <c r="U440">
        <v>130.22</v>
      </c>
      <c r="V440">
        <v>47.04</v>
      </c>
    </row>
    <row r="441" spans="1:22" x14ac:dyDescent="0.2">
      <c r="A441">
        <f t="shared" si="55"/>
        <v>439</v>
      </c>
      <c r="C441">
        <v>75</v>
      </c>
      <c r="D441">
        <v>3</v>
      </c>
      <c r="E441">
        <f t="shared" si="48"/>
        <v>225</v>
      </c>
      <c r="F441">
        <v>6</v>
      </c>
      <c r="G441">
        <f t="shared" si="49"/>
        <v>450</v>
      </c>
      <c r="H441">
        <v>4</v>
      </c>
      <c r="I441">
        <f t="shared" si="50"/>
        <v>300</v>
      </c>
      <c r="J441">
        <v>4</v>
      </c>
      <c r="K441">
        <f t="shared" si="51"/>
        <v>300</v>
      </c>
      <c r="L441">
        <v>22</v>
      </c>
      <c r="M441">
        <v>0.16457142857142854</v>
      </c>
      <c r="N441">
        <v>2.4275724275724275E-10</v>
      </c>
      <c r="O441">
        <f t="shared" si="52"/>
        <v>1.1034420125329216E-11</v>
      </c>
      <c r="Q441">
        <f t="shared" si="53"/>
        <v>39.723912451185178</v>
      </c>
      <c r="R441">
        <f t="shared" si="54"/>
        <v>873.92607392607397</v>
      </c>
      <c r="U441">
        <v>203.02</v>
      </c>
      <c r="V441">
        <v>47.03</v>
      </c>
    </row>
    <row r="442" spans="1:22" x14ac:dyDescent="0.2">
      <c r="A442">
        <f t="shared" si="55"/>
        <v>440</v>
      </c>
      <c r="C442">
        <v>100</v>
      </c>
      <c r="D442">
        <v>1</v>
      </c>
      <c r="E442">
        <f t="shared" si="48"/>
        <v>100</v>
      </c>
      <c r="F442">
        <v>3</v>
      </c>
      <c r="G442">
        <f t="shared" si="49"/>
        <v>300</v>
      </c>
      <c r="H442">
        <v>3.5</v>
      </c>
      <c r="I442">
        <f t="shared" si="50"/>
        <v>350</v>
      </c>
      <c r="J442">
        <v>4</v>
      </c>
      <c r="K442">
        <f t="shared" si="51"/>
        <v>400</v>
      </c>
      <c r="L442">
        <v>16</v>
      </c>
      <c r="M442">
        <v>0.17240816326530611</v>
      </c>
      <c r="N442">
        <v>1.5070643642072213E-10</v>
      </c>
      <c r="O442">
        <f t="shared" si="52"/>
        <v>9.419152276295133E-12</v>
      </c>
      <c r="Q442">
        <f t="shared" si="53"/>
        <v>33.908948194662479</v>
      </c>
      <c r="R442">
        <f t="shared" si="54"/>
        <v>542.54317111459966</v>
      </c>
      <c r="U442">
        <v>175.08</v>
      </c>
      <c r="V442">
        <v>46.88</v>
      </c>
    </row>
    <row r="443" spans="1:22" x14ac:dyDescent="0.2">
      <c r="A443">
        <f t="shared" si="55"/>
        <v>441</v>
      </c>
      <c r="C443">
        <v>100</v>
      </c>
      <c r="D443">
        <v>2</v>
      </c>
      <c r="E443">
        <f t="shared" si="48"/>
        <v>200</v>
      </c>
      <c r="F443">
        <v>5</v>
      </c>
      <c r="G443">
        <f t="shared" si="49"/>
        <v>500</v>
      </c>
      <c r="H443">
        <v>2</v>
      </c>
      <c r="I443">
        <f t="shared" si="50"/>
        <v>200</v>
      </c>
      <c r="J443">
        <v>2.5</v>
      </c>
      <c r="K443">
        <f t="shared" si="51"/>
        <v>250</v>
      </c>
      <c r="L443">
        <v>22</v>
      </c>
      <c r="M443">
        <v>0.20625000000000002</v>
      </c>
      <c r="N443">
        <v>3.6057692307692312E-10</v>
      </c>
      <c r="O443">
        <f t="shared" si="52"/>
        <v>1.6389860139860142E-11</v>
      </c>
      <c r="Q443">
        <f t="shared" si="53"/>
        <v>59.003496503496507</v>
      </c>
      <c r="R443">
        <f t="shared" si="54"/>
        <v>1298.0769230769231</v>
      </c>
      <c r="U443">
        <v>306.76</v>
      </c>
      <c r="V443">
        <v>46.77</v>
      </c>
    </row>
    <row r="444" spans="1:22" x14ac:dyDescent="0.2">
      <c r="A444">
        <f t="shared" si="55"/>
        <v>442</v>
      </c>
      <c r="C444">
        <v>125</v>
      </c>
      <c r="D444">
        <v>1</v>
      </c>
      <c r="E444">
        <f t="shared" si="48"/>
        <v>125</v>
      </c>
      <c r="F444">
        <v>4</v>
      </c>
      <c r="G444">
        <f t="shared" si="49"/>
        <v>500</v>
      </c>
      <c r="H444">
        <v>2.5</v>
      </c>
      <c r="I444">
        <f t="shared" si="50"/>
        <v>312.5</v>
      </c>
      <c r="J444">
        <v>3.5</v>
      </c>
      <c r="K444">
        <f t="shared" si="51"/>
        <v>437.5</v>
      </c>
      <c r="L444">
        <v>20</v>
      </c>
      <c r="M444">
        <v>8.1666666666666665E-2</v>
      </c>
      <c r="N444">
        <v>1.1154210372960373E-10</v>
      </c>
      <c r="O444">
        <f t="shared" si="52"/>
        <v>5.5771051864801864E-12</v>
      </c>
      <c r="Q444">
        <f t="shared" si="53"/>
        <v>20.077578671328673</v>
      </c>
      <c r="R444">
        <f t="shared" si="54"/>
        <v>401.55157342657344</v>
      </c>
      <c r="U444">
        <v>104.19</v>
      </c>
      <c r="V444">
        <v>46.76</v>
      </c>
    </row>
    <row r="445" spans="1:22" x14ac:dyDescent="0.2">
      <c r="A445">
        <f t="shared" si="55"/>
        <v>443</v>
      </c>
      <c r="C445">
        <v>75</v>
      </c>
      <c r="D445">
        <v>1</v>
      </c>
      <c r="E445">
        <f t="shared" si="48"/>
        <v>75</v>
      </c>
      <c r="F445">
        <v>2</v>
      </c>
      <c r="G445">
        <f t="shared" si="49"/>
        <v>150</v>
      </c>
      <c r="H445">
        <v>2</v>
      </c>
      <c r="I445">
        <f t="shared" si="50"/>
        <v>150</v>
      </c>
      <c r="J445">
        <v>2</v>
      </c>
      <c r="K445">
        <f t="shared" si="51"/>
        <v>150</v>
      </c>
      <c r="L445">
        <v>10</v>
      </c>
      <c r="M445">
        <v>0.35200000000000009</v>
      </c>
      <c r="N445">
        <v>1.7307692307692312E-10</v>
      </c>
      <c r="O445">
        <f t="shared" si="52"/>
        <v>1.7307692307692313E-11</v>
      </c>
      <c r="Q445">
        <f t="shared" si="53"/>
        <v>62.307692307692328</v>
      </c>
      <c r="R445">
        <f t="shared" si="54"/>
        <v>623.07692307692332</v>
      </c>
      <c r="U445">
        <v>327.61</v>
      </c>
      <c r="V445">
        <v>46.59</v>
      </c>
    </row>
    <row r="446" spans="1:22" x14ac:dyDescent="0.2">
      <c r="A446">
        <f t="shared" si="55"/>
        <v>444</v>
      </c>
      <c r="C446">
        <v>75</v>
      </c>
      <c r="D446">
        <v>1.5</v>
      </c>
      <c r="E446">
        <f t="shared" si="48"/>
        <v>112.5</v>
      </c>
      <c r="F446">
        <v>3</v>
      </c>
      <c r="G446">
        <f t="shared" si="49"/>
        <v>225</v>
      </c>
      <c r="H446">
        <v>2.5</v>
      </c>
      <c r="I446">
        <f t="shared" si="50"/>
        <v>187.5</v>
      </c>
      <c r="J446">
        <v>2.5</v>
      </c>
      <c r="K446">
        <f t="shared" si="51"/>
        <v>187.5</v>
      </c>
      <c r="L446">
        <v>16</v>
      </c>
      <c r="M446">
        <v>0.16499999999999998</v>
      </c>
      <c r="N446">
        <v>1.2169471153846152E-10</v>
      </c>
      <c r="O446">
        <f t="shared" si="52"/>
        <v>7.6059194711538453E-12</v>
      </c>
      <c r="Q446">
        <f t="shared" si="53"/>
        <v>27.381310096153843</v>
      </c>
      <c r="R446">
        <f t="shared" si="54"/>
        <v>438.10096153846149</v>
      </c>
      <c r="U446">
        <v>161.4</v>
      </c>
      <c r="V446">
        <v>44.85</v>
      </c>
    </row>
    <row r="447" spans="1:22" x14ac:dyDescent="0.2">
      <c r="A447">
        <f t="shared" si="55"/>
        <v>445</v>
      </c>
      <c r="C447">
        <v>125</v>
      </c>
      <c r="D447">
        <v>1</v>
      </c>
      <c r="E447">
        <f t="shared" si="48"/>
        <v>125</v>
      </c>
      <c r="F447">
        <v>4</v>
      </c>
      <c r="G447">
        <f t="shared" si="49"/>
        <v>500</v>
      </c>
      <c r="H447">
        <v>2.5</v>
      </c>
      <c r="I447">
        <f t="shared" si="50"/>
        <v>312.5</v>
      </c>
      <c r="J447">
        <v>3.5</v>
      </c>
      <c r="K447">
        <f t="shared" si="51"/>
        <v>437.5</v>
      </c>
      <c r="L447">
        <v>20</v>
      </c>
      <c r="M447">
        <v>0.16333333333333333</v>
      </c>
      <c r="N447">
        <v>2.2308420745920745E-10</v>
      </c>
      <c r="O447">
        <f t="shared" si="52"/>
        <v>1.1154210372960373E-11</v>
      </c>
      <c r="Q447">
        <f t="shared" si="53"/>
        <v>40.155157342657347</v>
      </c>
      <c r="R447">
        <f t="shared" si="54"/>
        <v>803.10314685314688</v>
      </c>
      <c r="U447">
        <v>242.47</v>
      </c>
      <c r="V447">
        <v>44.46</v>
      </c>
    </row>
    <row r="448" spans="1:22" x14ac:dyDescent="0.2">
      <c r="A448">
        <f t="shared" si="55"/>
        <v>446</v>
      </c>
      <c r="C448">
        <v>125</v>
      </c>
      <c r="D448">
        <v>1</v>
      </c>
      <c r="E448">
        <f t="shared" si="48"/>
        <v>125</v>
      </c>
      <c r="F448">
        <v>4</v>
      </c>
      <c r="G448">
        <f t="shared" si="49"/>
        <v>500</v>
      </c>
      <c r="H448">
        <v>2.5</v>
      </c>
      <c r="I448">
        <f t="shared" si="50"/>
        <v>312.5</v>
      </c>
      <c r="J448">
        <v>3.5</v>
      </c>
      <c r="K448">
        <f t="shared" si="51"/>
        <v>437.5</v>
      </c>
      <c r="L448">
        <v>20</v>
      </c>
      <c r="M448">
        <v>0.32666666666666666</v>
      </c>
      <c r="N448">
        <v>4.4616841491841491E-10</v>
      </c>
      <c r="O448">
        <f t="shared" si="52"/>
        <v>2.2308420745920745E-11</v>
      </c>
      <c r="Q448">
        <f t="shared" si="53"/>
        <v>80.310314685314694</v>
      </c>
      <c r="R448">
        <f t="shared" si="54"/>
        <v>1606.2062937062938</v>
      </c>
      <c r="U448">
        <v>495.63</v>
      </c>
      <c r="V448">
        <v>44.13</v>
      </c>
    </row>
    <row r="449" spans="1:22" x14ac:dyDescent="0.2">
      <c r="A449">
        <f t="shared" si="55"/>
        <v>447</v>
      </c>
      <c r="C449">
        <v>125</v>
      </c>
      <c r="D449">
        <v>1</v>
      </c>
      <c r="E449">
        <f t="shared" si="48"/>
        <v>125</v>
      </c>
      <c r="F449">
        <v>4</v>
      </c>
      <c r="G449">
        <f t="shared" si="49"/>
        <v>500</v>
      </c>
      <c r="H449">
        <v>2.5</v>
      </c>
      <c r="I449">
        <f t="shared" si="50"/>
        <v>312.5</v>
      </c>
      <c r="J449">
        <v>3.5</v>
      </c>
      <c r="K449">
        <f t="shared" si="51"/>
        <v>437.5</v>
      </c>
      <c r="L449">
        <v>20</v>
      </c>
      <c r="M449">
        <v>0.245</v>
      </c>
      <c r="N449">
        <v>3.3462631118881117E-10</v>
      </c>
      <c r="O449">
        <f t="shared" si="52"/>
        <v>1.6731315559440559E-11</v>
      </c>
      <c r="Q449">
        <f t="shared" si="53"/>
        <v>60.232736013986013</v>
      </c>
      <c r="R449">
        <f t="shared" si="54"/>
        <v>1204.6547202797203</v>
      </c>
      <c r="U449">
        <v>373.91</v>
      </c>
      <c r="V449">
        <v>44.05</v>
      </c>
    </row>
    <row r="450" spans="1:22" x14ac:dyDescent="0.2">
      <c r="A450">
        <f t="shared" si="55"/>
        <v>448</v>
      </c>
      <c r="C450">
        <v>75</v>
      </c>
      <c r="D450">
        <v>1</v>
      </c>
      <c r="E450">
        <f t="shared" si="48"/>
        <v>75</v>
      </c>
      <c r="F450">
        <v>2</v>
      </c>
      <c r="G450">
        <f t="shared" si="49"/>
        <v>150</v>
      </c>
      <c r="H450">
        <v>2</v>
      </c>
      <c r="I450">
        <f t="shared" si="50"/>
        <v>150</v>
      </c>
      <c r="J450">
        <v>2</v>
      </c>
      <c r="K450">
        <f t="shared" si="51"/>
        <v>150</v>
      </c>
      <c r="L450">
        <v>13</v>
      </c>
      <c r="M450">
        <v>0.17600000000000005</v>
      </c>
      <c r="N450">
        <v>8.6538461538461559E-11</v>
      </c>
      <c r="O450">
        <f t="shared" si="52"/>
        <v>6.656804733727812E-12</v>
      </c>
      <c r="Q450">
        <f t="shared" si="53"/>
        <v>23.964497041420124</v>
      </c>
      <c r="R450">
        <f t="shared" si="54"/>
        <v>311.5384615384616</v>
      </c>
      <c r="U450">
        <v>149.6</v>
      </c>
      <c r="V450">
        <v>44</v>
      </c>
    </row>
    <row r="451" spans="1:22" x14ac:dyDescent="0.2">
      <c r="A451">
        <f t="shared" si="55"/>
        <v>449</v>
      </c>
      <c r="C451">
        <v>75</v>
      </c>
      <c r="D451">
        <v>1</v>
      </c>
      <c r="E451">
        <f t="shared" ref="E451:E476" si="56">D451*C451</f>
        <v>75</v>
      </c>
      <c r="F451">
        <v>2.19</v>
      </c>
      <c r="G451">
        <f t="shared" ref="G451:G476" si="57">F451*C451</f>
        <v>164.25</v>
      </c>
      <c r="H451">
        <v>2.0099999999999998</v>
      </c>
      <c r="I451">
        <f t="shared" ref="I451:I514" si="58">H451*C451</f>
        <v>150.74999999999997</v>
      </c>
      <c r="J451">
        <v>2.15</v>
      </c>
      <c r="K451">
        <f t="shared" ref="K451:K514" si="59">J451*C451</f>
        <v>161.25</v>
      </c>
      <c r="L451">
        <v>14</v>
      </c>
      <c r="M451">
        <v>6.9689431629730153E-2</v>
      </c>
      <c r="N451">
        <v>3.4266001129128678E-11</v>
      </c>
      <c r="O451">
        <f t="shared" si="52"/>
        <v>2.4475715092234769E-12</v>
      </c>
      <c r="Q451">
        <f t="shared" si="53"/>
        <v>8.811257433204517</v>
      </c>
      <c r="R451">
        <f t="shared" si="54"/>
        <v>123.35760406486324</v>
      </c>
      <c r="U451">
        <v>54.85</v>
      </c>
      <c r="V451">
        <v>43.97</v>
      </c>
    </row>
    <row r="452" spans="1:22" x14ac:dyDescent="0.2">
      <c r="A452">
        <f t="shared" si="55"/>
        <v>450</v>
      </c>
      <c r="C452">
        <v>75</v>
      </c>
      <c r="D452">
        <v>1</v>
      </c>
      <c r="E452">
        <f t="shared" si="56"/>
        <v>75</v>
      </c>
      <c r="F452">
        <v>2.19</v>
      </c>
      <c r="G452">
        <f t="shared" si="57"/>
        <v>164.25</v>
      </c>
      <c r="H452">
        <v>2.0099999999999998</v>
      </c>
      <c r="I452">
        <f t="shared" si="58"/>
        <v>150.74999999999997</v>
      </c>
      <c r="J452">
        <v>2.15</v>
      </c>
      <c r="K452">
        <f t="shared" si="59"/>
        <v>161.25</v>
      </c>
      <c r="L452">
        <v>8</v>
      </c>
      <c r="M452">
        <v>0.20906829488919046</v>
      </c>
      <c r="N452">
        <v>1.0279800338738604E-10</v>
      </c>
      <c r="O452">
        <f t="shared" ref="O452:O476" si="60">N452/L452</f>
        <v>1.2849750423423255E-11</v>
      </c>
      <c r="Q452">
        <f t="shared" ref="Q452:Q476" si="61">O452*3600*10^9</f>
        <v>46.259101524323718</v>
      </c>
      <c r="R452">
        <f t="shared" ref="R452:R476" si="62">Q452*L452</f>
        <v>370.07281219458974</v>
      </c>
      <c r="U452">
        <v>292.62</v>
      </c>
      <c r="V452">
        <v>43.74</v>
      </c>
    </row>
    <row r="453" spans="1:22" x14ac:dyDescent="0.2">
      <c r="A453">
        <f t="shared" ref="A453:A476" si="63">A452+1</f>
        <v>451</v>
      </c>
      <c r="C453">
        <v>75</v>
      </c>
      <c r="D453">
        <v>2.02</v>
      </c>
      <c r="E453">
        <f t="shared" si="56"/>
        <v>151.5</v>
      </c>
      <c r="F453">
        <v>4.0199999999999996</v>
      </c>
      <c r="G453">
        <f t="shared" si="57"/>
        <v>301.49999999999994</v>
      </c>
      <c r="H453">
        <v>3.04</v>
      </c>
      <c r="I453">
        <f t="shared" si="58"/>
        <v>228</v>
      </c>
      <c r="J453">
        <v>2.94</v>
      </c>
      <c r="K453">
        <f t="shared" si="59"/>
        <v>220.5</v>
      </c>
      <c r="L453">
        <v>14</v>
      </c>
      <c r="M453">
        <v>0.23305651423641066</v>
      </c>
      <c r="N453">
        <v>2.3147767858489652E-10</v>
      </c>
      <c r="O453">
        <f t="shared" si="60"/>
        <v>1.6534119898921179E-11</v>
      </c>
      <c r="Q453">
        <f t="shared" si="61"/>
        <v>59.522831636116244</v>
      </c>
      <c r="R453">
        <f t="shared" si="62"/>
        <v>833.31964290562746</v>
      </c>
      <c r="U453">
        <v>381.39</v>
      </c>
      <c r="V453">
        <v>43.57</v>
      </c>
    </row>
    <row r="454" spans="1:22" x14ac:dyDescent="0.2">
      <c r="A454">
        <f t="shared" si="63"/>
        <v>452</v>
      </c>
      <c r="C454">
        <v>75</v>
      </c>
      <c r="D454">
        <v>1.5</v>
      </c>
      <c r="E454">
        <f t="shared" si="56"/>
        <v>112.5</v>
      </c>
      <c r="F454">
        <v>3</v>
      </c>
      <c r="G454">
        <f t="shared" si="57"/>
        <v>225</v>
      </c>
      <c r="H454">
        <v>2.5</v>
      </c>
      <c r="I454">
        <f t="shared" si="58"/>
        <v>187.5</v>
      </c>
      <c r="J454">
        <v>2.5</v>
      </c>
      <c r="K454">
        <f t="shared" si="59"/>
        <v>187.5</v>
      </c>
      <c r="L454">
        <v>22</v>
      </c>
      <c r="M454">
        <v>8.249999999999999E-2</v>
      </c>
      <c r="N454">
        <v>6.0847355769230762E-11</v>
      </c>
      <c r="O454">
        <f t="shared" si="60"/>
        <v>2.7657888986013982E-12</v>
      </c>
      <c r="Q454">
        <f t="shared" si="61"/>
        <v>9.9568400349650332</v>
      </c>
      <c r="R454">
        <f t="shared" si="62"/>
        <v>219.05048076923072</v>
      </c>
      <c r="U454">
        <v>64.06</v>
      </c>
      <c r="V454">
        <v>43.56</v>
      </c>
    </row>
    <row r="455" spans="1:22" x14ac:dyDescent="0.2">
      <c r="A455">
        <f t="shared" si="63"/>
        <v>453</v>
      </c>
      <c r="C455">
        <v>75</v>
      </c>
      <c r="D455">
        <v>1</v>
      </c>
      <c r="E455">
        <f t="shared" si="56"/>
        <v>75</v>
      </c>
      <c r="F455">
        <v>2</v>
      </c>
      <c r="G455">
        <f t="shared" si="57"/>
        <v>150</v>
      </c>
      <c r="H455">
        <v>2</v>
      </c>
      <c r="I455">
        <f t="shared" si="58"/>
        <v>150</v>
      </c>
      <c r="J455">
        <v>2</v>
      </c>
      <c r="K455">
        <f t="shared" si="59"/>
        <v>150</v>
      </c>
      <c r="L455">
        <v>22</v>
      </c>
      <c r="M455">
        <v>8.8000000000000023E-2</v>
      </c>
      <c r="N455">
        <v>4.3269230769230779E-11</v>
      </c>
      <c r="O455">
        <f t="shared" si="60"/>
        <v>1.9667832167832172E-12</v>
      </c>
      <c r="Q455">
        <f t="shared" si="61"/>
        <v>7.0804195804195817</v>
      </c>
      <c r="R455">
        <f t="shared" si="62"/>
        <v>155.7692307692308</v>
      </c>
      <c r="U455">
        <v>46.4</v>
      </c>
      <c r="V455">
        <v>43.3</v>
      </c>
    </row>
    <row r="456" spans="1:22" x14ac:dyDescent="0.2">
      <c r="A456">
        <f t="shared" si="63"/>
        <v>454</v>
      </c>
      <c r="C456">
        <v>75</v>
      </c>
      <c r="D456">
        <v>2.02</v>
      </c>
      <c r="E456">
        <f t="shared" si="56"/>
        <v>151.5</v>
      </c>
      <c r="F456">
        <v>4.0199999999999996</v>
      </c>
      <c r="G456">
        <f t="shared" si="57"/>
        <v>301.49999999999994</v>
      </c>
      <c r="H456">
        <v>3.04</v>
      </c>
      <c r="I456">
        <f t="shared" si="58"/>
        <v>228</v>
      </c>
      <c r="J456">
        <v>2.94</v>
      </c>
      <c r="K456">
        <f t="shared" si="59"/>
        <v>220.5</v>
      </c>
      <c r="L456">
        <v>20</v>
      </c>
      <c r="M456">
        <v>0.11652825711820533</v>
      </c>
      <c r="N456">
        <v>1.1573883929244826E-10</v>
      </c>
      <c r="O456">
        <f t="shared" si="60"/>
        <v>5.7869419646224133E-12</v>
      </c>
      <c r="Q456">
        <f t="shared" si="61"/>
        <v>20.832991072640688</v>
      </c>
      <c r="R456">
        <f t="shared" si="62"/>
        <v>416.65982145281373</v>
      </c>
      <c r="U456">
        <v>139.53</v>
      </c>
      <c r="V456">
        <v>42.93</v>
      </c>
    </row>
    <row r="457" spans="1:22" x14ac:dyDescent="0.2">
      <c r="A457">
        <f t="shared" si="63"/>
        <v>455</v>
      </c>
      <c r="C457">
        <v>75</v>
      </c>
      <c r="D457">
        <v>1</v>
      </c>
      <c r="E457">
        <f t="shared" si="56"/>
        <v>75</v>
      </c>
      <c r="F457">
        <v>2</v>
      </c>
      <c r="G457">
        <f t="shared" si="57"/>
        <v>150</v>
      </c>
      <c r="H457">
        <v>2</v>
      </c>
      <c r="I457">
        <f t="shared" si="58"/>
        <v>150</v>
      </c>
      <c r="J457">
        <v>2</v>
      </c>
      <c r="K457">
        <f t="shared" si="59"/>
        <v>150</v>
      </c>
      <c r="L457">
        <v>13</v>
      </c>
      <c r="M457">
        <v>0.35200000000000009</v>
      </c>
      <c r="N457">
        <v>1.7307692307692312E-10</v>
      </c>
      <c r="O457">
        <f t="shared" si="60"/>
        <v>1.3313609467455624E-11</v>
      </c>
      <c r="Q457">
        <f t="shared" si="61"/>
        <v>47.928994082840248</v>
      </c>
      <c r="R457">
        <f t="shared" si="62"/>
        <v>623.07692307692321</v>
      </c>
      <c r="U457">
        <v>348.12</v>
      </c>
      <c r="V457">
        <v>41.84</v>
      </c>
    </row>
    <row r="458" spans="1:22" x14ac:dyDescent="0.2">
      <c r="A458">
        <f t="shared" si="63"/>
        <v>456</v>
      </c>
      <c r="C458">
        <v>75</v>
      </c>
      <c r="D458">
        <v>1</v>
      </c>
      <c r="E458">
        <f t="shared" si="56"/>
        <v>75</v>
      </c>
      <c r="F458">
        <v>2.19</v>
      </c>
      <c r="G458">
        <f t="shared" si="57"/>
        <v>164.25</v>
      </c>
      <c r="H458">
        <v>2.0099999999999998</v>
      </c>
      <c r="I458">
        <f t="shared" si="58"/>
        <v>150.74999999999997</v>
      </c>
      <c r="J458">
        <v>2.15</v>
      </c>
      <c r="K458">
        <f t="shared" si="59"/>
        <v>161.25</v>
      </c>
      <c r="L458">
        <v>8</v>
      </c>
      <c r="M458">
        <v>0.27875772651892061</v>
      </c>
      <c r="N458">
        <v>1.3706400451651471E-10</v>
      </c>
      <c r="O458">
        <f t="shared" si="60"/>
        <v>1.7133000564564339E-11</v>
      </c>
      <c r="Q458">
        <f t="shared" si="61"/>
        <v>61.678802032431626</v>
      </c>
      <c r="R458">
        <f t="shared" si="62"/>
        <v>493.43041625945301</v>
      </c>
      <c r="U458">
        <v>453.02</v>
      </c>
      <c r="V458">
        <v>41.61</v>
      </c>
    </row>
    <row r="459" spans="1:22" x14ac:dyDescent="0.2">
      <c r="A459">
        <f t="shared" si="63"/>
        <v>457</v>
      </c>
      <c r="C459">
        <v>100</v>
      </c>
      <c r="D459">
        <v>1</v>
      </c>
      <c r="E459">
        <f t="shared" si="56"/>
        <v>100</v>
      </c>
      <c r="F459">
        <v>3</v>
      </c>
      <c r="G459">
        <f t="shared" si="57"/>
        <v>300</v>
      </c>
      <c r="H459">
        <v>3.5</v>
      </c>
      <c r="I459">
        <f t="shared" si="58"/>
        <v>350</v>
      </c>
      <c r="J459">
        <v>4</v>
      </c>
      <c r="K459">
        <f t="shared" si="59"/>
        <v>400</v>
      </c>
      <c r="L459">
        <v>19</v>
      </c>
      <c r="M459">
        <v>0.17240816326530611</v>
      </c>
      <c r="N459">
        <v>1.5070643642072213E-10</v>
      </c>
      <c r="O459">
        <f t="shared" si="60"/>
        <v>7.9319177063537963E-12</v>
      </c>
      <c r="Q459">
        <f t="shared" si="61"/>
        <v>28.554903742873666</v>
      </c>
      <c r="R459">
        <f t="shared" si="62"/>
        <v>542.54317111459966</v>
      </c>
      <c r="U459">
        <v>215.2</v>
      </c>
      <c r="V459">
        <v>41.33</v>
      </c>
    </row>
    <row r="460" spans="1:22" x14ac:dyDescent="0.2">
      <c r="A460">
        <f t="shared" si="63"/>
        <v>458</v>
      </c>
      <c r="C460">
        <v>75</v>
      </c>
      <c r="D460">
        <v>2.02</v>
      </c>
      <c r="E460">
        <f t="shared" si="56"/>
        <v>151.5</v>
      </c>
      <c r="F460">
        <v>4.0199999999999996</v>
      </c>
      <c r="G460">
        <f t="shared" si="57"/>
        <v>301.49999999999994</v>
      </c>
      <c r="H460">
        <v>3.04</v>
      </c>
      <c r="I460">
        <f t="shared" si="58"/>
        <v>228</v>
      </c>
      <c r="J460">
        <v>2.94</v>
      </c>
      <c r="K460">
        <f t="shared" si="59"/>
        <v>220.5</v>
      </c>
      <c r="L460">
        <v>20</v>
      </c>
      <c r="M460">
        <v>0.23305651423641066</v>
      </c>
      <c r="N460">
        <v>2.3147767858489652E-10</v>
      </c>
      <c r="O460">
        <f t="shared" si="60"/>
        <v>1.1573883929244827E-11</v>
      </c>
      <c r="Q460">
        <f t="shared" si="61"/>
        <v>41.665982145281376</v>
      </c>
      <c r="R460">
        <f t="shared" si="62"/>
        <v>833.31964290562746</v>
      </c>
      <c r="U460">
        <v>316.77</v>
      </c>
      <c r="V460">
        <v>41.15</v>
      </c>
    </row>
    <row r="461" spans="1:22" x14ac:dyDescent="0.2">
      <c r="A461">
        <f t="shared" si="63"/>
        <v>459</v>
      </c>
      <c r="C461">
        <v>75</v>
      </c>
      <c r="D461">
        <v>1</v>
      </c>
      <c r="E461">
        <f t="shared" si="56"/>
        <v>75</v>
      </c>
      <c r="F461">
        <v>2</v>
      </c>
      <c r="G461">
        <f t="shared" si="57"/>
        <v>150</v>
      </c>
      <c r="H461">
        <v>2</v>
      </c>
      <c r="I461">
        <f t="shared" si="58"/>
        <v>150</v>
      </c>
      <c r="J461">
        <v>2</v>
      </c>
      <c r="K461">
        <f t="shared" si="59"/>
        <v>150</v>
      </c>
      <c r="L461">
        <v>16</v>
      </c>
      <c r="M461">
        <v>0.35200000000000009</v>
      </c>
      <c r="N461">
        <v>1.7307692307692312E-10</v>
      </c>
      <c r="O461">
        <f t="shared" si="60"/>
        <v>1.0817307692307695E-11</v>
      </c>
      <c r="Q461">
        <f t="shared" si="61"/>
        <v>38.942307692307701</v>
      </c>
      <c r="R461">
        <f t="shared" si="62"/>
        <v>623.07692307692321</v>
      </c>
      <c r="U461">
        <v>353.06</v>
      </c>
      <c r="V461">
        <v>38.86</v>
      </c>
    </row>
    <row r="462" spans="1:22" x14ac:dyDescent="0.2">
      <c r="A462">
        <f t="shared" si="63"/>
        <v>460</v>
      </c>
      <c r="C462">
        <v>75</v>
      </c>
      <c r="D462">
        <v>2.02</v>
      </c>
      <c r="E462">
        <f t="shared" si="56"/>
        <v>151.5</v>
      </c>
      <c r="F462">
        <v>4.0199999999999996</v>
      </c>
      <c r="G462">
        <f t="shared" si="57"/>
        <v>301.49999999999994</v>
      </c>
      <c r="H462">
        <v>3.04</v>
      </c>
      <c r="I462">
        <f t="shared" si="58"/>
        <v>228</v>
      </c>
      <c r="J462">
        <v>2.94</v>
      </c>
      <c r="K462">
        <f t="shared" si="59"/>
        <v>220.5</v>
      </c>
      <c r="L462">
        <v>20</v>
      </c>
      <c r="M462">
        <v>0.17479238567730801</v>
      </c>
      <c r="N462">
        <v>1.7360825893867241E-10</v>
      </c>
      <c r="O462">
        <f t="shared" si="60"/>
        <v>8.6804129469336207E-12</v>
      </c>
      <c r="Q462">
        <f t="shared" si="61"/>
        <v>31.249486608961035</v>
      </c>
      <c r="R462">
        <f t="shared" si="62"/>
        <v>624.98973217922071</v>
      </c>
      <c r="U462">
        <v>313.88</v>
      </c>
      <c r="V462">
        <v>37.51</v>
      </c>
    </row>
    <row r="463" spans="1:22" x14ac:dyDescent="0.2">
      <c r="A463">
        <f t="shared" si="63"/>
        <v>461</v>
      </c>
      <c r="C463">
        <v>100</v>
      </c>
      <c r="D463">
        <v>1</v>
      </c>
      <c r="E463">
        <f t="shared" si="56"/>
        <v>100</v>
      </c>
      <c r="F463">
        <v>3</v>
      </c>
      <c r="G463">
        <f t="shared" si="57"/>
        <v>300</v>
      </c>
      <c r="H463">
        <v>3.5</v>
      </c>
      <c r="I463">
        <f t="shared" si="58"/>
        <v>350</v>
      </c>
      <c r="J463">
        <v>4</v>
      </c>
      <c r="K463">
        <f t="shared" si="59"/>
        <v>400</v>
      </c>
      <c r="L463">
        <v>22</v>
      </c>
      <c r="M463">
        <v>0.17240816326530611</v>
      </c>
      <c r="N463">
        <v>1.5070643642072213E-10</v>
      </c>
      <c r="O463">
        <f t="shared" si="60"/>
        <v>6.8502925645782789E-12</v>
      </c>
      <c r="Q463">
        <f t="shared" si="61"/>
        <v>24.661053232481802</v>
      </c>
      <c r="R463">
        <f t="shared" si="62"/>
        <v>542.54317111459966</v>
      </c>
      <c r="U463">
        <v>260.07</v>
      </c>
      <c r="V463">
        <v>36.950000000000003</v>
      </c>
    </row>
    <row r="464" spans="1:22" x14ac:dyDescent="0.2">
      <c r="A464">
        <f t="shared" si="63"/>
        <v>462</v>
      </c>
      <c r="C464">
        <v>75</v>
      </c>
      <c r="D464">
        <v>1</v>
      </c>
      <c r="E464">
        <f t="shared" si="56"/>
        <v>75</v>
      </c>
      <c r="F464">
        <v>2.19</v>
      </c>
      <c r="G464">
        <f t="shared" si="57"/>
        <v>164.25</v>
      </c>
      <c r="H464">
        <v>2.0099999999999998</v>
      </c>
      <c r="I464">
        <f t="shared" si="58"/>
        <v>150.74999999999997</v>
      </c>
      <c r="J464">
        <v>2.15</v>
      </c>
      <c r="K464">
        <f t="shared" si="59"/>
        <v>161.25</v>
      </c>
      <c r="L464">
        <v>14</v>
      </c>
      <c r="M464">
        <v>0.13937886325946031</v>
      </c>
      <c r="N464">
        <v>6.8532002258257355E-11</v>
      </c>
      <c r="O464">
        <f t="shared" si="60"/>
        <v>4.8951430184469538E-12</v>
      </c>
      <c r="Q464">
        <f t="shared" si="61"/>
        <v>17.622514866409034</v>
      </c>
      <c r="R464">
        <f t="shared" si="62"/>
        <v>246.71520812972648</v>
      </c>
      <c r="U464">
        <v>195.98</v>
      </c>
      <c r="V464">
        <v>36.24</v>
      </c>
    </row>
    <row r="465" spans="1:22" x14ac:dyDescent="0.2">
      <c r="A465">
        <f t="shared" si="63"/>
        <v>463</v>
      </c>
      <c r="C465">
        <v>75</v>
      </c>
      <c r="D465">
        <v>1</v>
      </c>
      <c r="E465">
        <f t="shared" si="56"/>
        <v>75</v>
      </c>
      <c r="F465">
        <v>2</v>
      </c>
      <c r="G465">
        <f t="shared" si="57"/>
        <v>150</v>
      </c>
      <c r="H465">
        <v>2</v>
      </c>
      <c r="I465">
        <f t="shared" si="58"/>
        <v>150</v>
      </c>
      <c r="J465">
        <v>2</v>
      </c>
      <c r="K465">
        <f t="shared" si="59"/>
        <v>150</v>
      </c>
      <c r="L465">
        <v>16</v>
      </c>
      <c r="M465">
        <v>0.17600000000000005</v>
      </c>
      <c r="N465">
        <v>8.6538461538461559E-11</v>
      </c>
      <c r="O465">
        <f t="shared" si="60"/>
        <v>5.4086538461538474E-12</v>
      </c>
      <c r="Q465">
        <f t="shared" si="61"/>
        <v>19.47115384615385</v>
      </c>
      <c r="R465">
        <f t="shared" si="62"/>
        <v>311.5384615384616</v>
      </c>
      <c r="U465">
        <v>220.13</v>
      </c>
      <c r="V465">
        <v>36.1</v>
      </c>
    </row>
    <row r="466" spans="1:22" x14ac:dyDescent="0.2">
      <c r="A466">
        <f t="shared" si="63"/>
        <v>464</v>
      </c>
      <c r="C466">
        <v>75</v>
      </c>
      <c r="D466">
        <v>1</v>
      </c>
      <c r="E466">
        <f t="shared" si="56"/>
        <v>75</v>
      </c>
      <c r="F466">
        <v>2</v>
      </c>
      <c r="G466">
        <f t="shared" si="57"/>
        <v>150</v>
      </c>
      <c r="H466">
        <v>2</v>
      </c>
      <c r="I466">
        <f t="shared" si="58"/>
        <v>150</v>
      </c>
      <c r="J466">
        <v>2</v>
      </c>
      <c r="K466">
        <f t="shared" si="59"/>
        <v>150</v>
      </c>
      <c r="L466">
        <v>19</v>
      </c>
      <c r="M466">
        <v>0.35200000000000009</v>
      </c>
      <c r="N466">
        <v>1.7307692307692312E-10</v>
      </c>
      <c r="O466">
        <f t="shared" si="60"/>
        <v>9.1093117408906912E-12</v>
      </c>
      <c r="Q466">
        <f t="shared" si="61"/>
        <v>32.793522267206491</v>
      </c>
      <c r="R466">
        <f t="shared" si="62"/>
        <v>623.07692307692332</v>
      </c>
      <c r="U466">
        <v>377.1</v>
      </c>
      <c r="V466">
        <v>35.9</v>
      </c>
    </row>
    <row r="467" spans="1:22" x14ac:dyDescent="0.2">
      <c r="A467">
        <f t="shared" si="63"/>
        <v>465</v>
      </c>
      <c r="C467">
        <v>75</v>
      </c>
      <c r="D467">
        <v>1</v>
      </c>
      <c r="E467">
        <f t="shared" si="56"/>
        <v>75</v>
      </c>
      <c r="F467">
        <v>2.19</v>
      </c>
      <c r="G467">
        <f t="shared" si="57"/>
        <v>164.25</v>
      </c>
      <c r="H467">
        <v>2.0099999999999998</v>
      </c>
      <c r="I467">
        <f t="shared" si="58"/>
        <v>150.74999999999997</v>
      </c>
      <c r="J467">
        <v>2.15</v>
      </c>
      <c r="K467">
        <f t="shared" si="59"/>
        <v>161.25</v>
      </c>
      <c r="L467">
        <v>20</v>
      </c>
      <c r="M467">
        <v>6.9689431629730153E-2</v>
      </c>
      <c r="N467">
        <v>3.4266001129128678E-11</v>
      </c>
      <c r="O467">
        <f t="shared" si="60"/>
        <v>1.7133000564564339E-12</v>
      </c>
      <c r="Q467">
        <f t="shared" si="61"/>
        <v>6.1678802032431621</v>
      </c>
      <c r="R467">
        <f t="shared" si="62"/>
        <v>123.35760406486324</v>
      </c>
      <c r="U467">
        <v>74.239999999999995</v>
      </c>
      <c r="V467">
        <v>35.29</v>
      </c>
    </row>
    <row r="468" spans="1:22" x14ac:dyDescent="0.2">
      <c r="A468">
        <f t="shared" si="63"/>
        <v>466</v>
      </c>
      <c r="C468">
        <v>75</v>
      </c>
      <c r="D468">
        <v>1</v>
      </c>
      <c r="E468">
        <f t="shared" si="56"/>
        <v>75</v>
      </c>
      <c r="F468">
        <v>2</v>
      </c>
      <c r="G468">
        <f t="shared" si="57"/>
        <v>150</v>
      </c>
      <c r="H468">
        <v>2</v>
      </c>
      <c r="I468">
        <f t="shared" si="58"/>
        <v>150</v>
      </c>
      <c r="J468">
        <v>2</v>
      </c>
      <c r="K468">
        <f t="shared" si="59"/>
        <v>150</v>
      </c>
      <c r="L468">
        <v>19</v>
      </c>
      <c r="M468">
        <v>0.17600000000000005</v>
      </c>
      <c r="N468">
        <v>8.6538461538461559E-11</v>
      </c>
      <c r="O468">
        <f t="shared" si="60"/>
        <v>4.5546558704453456E-12</v>
      </c>
      <c r="Q468">
        <f t="shared" si="61"/>
        <v>16.396761133603245</v>
      </c>
      <c r="R468">
        <f t="shared" si="62"/>
        <v>311.53846153846166</v>
      </c>
      <c r="U468">
        <v>221.77</v>
      </c>
      <c r="V468">
        <v>34.01</v>
      </c>
    </row>
    <row r="469" spans="1:22" x14ac:dyDescent="0.2">
      <c r="A469">
        <f t="shared" si="63"/>
        <v>467</v>
      </c>
      <c r="C469">
        <v>75</v>
      </c>
      <c r="D469">
        <v>1</v>
      </c>
      <c r="E469">
        <f t="shared" si="56"/>
        <v>75</v>
      </c>
      <c r="F469">
        <v>2.19</v>
      </c>
      <c r="G469">
        <f t="shared" si="57"/>
        <v>164.25</v>
      </c>
      <c r="H469">
        <v>2.0099999999999998</v>
      </c>
      <c r="I469">
        <f t="shared" si="58"/>
        <v>150.74999999999997</v>
      </c>
      <c r="J469">
        <v>2.15</v>
      </c>
      <c r="K469">
        <f t="shared" si="59"/>
        <v>161.25</v>
      </c>
      <c r="L469">
        <v>14</v>
      </c>
      <c r="M469">
        <v>0.20906829488919046</v>
      </c>
      <c r="N469">
        <v>1.0279800338738604E-10</v>
      </c>
      <c r="O469">
        <f t="shared" si="60"/>
        <v>7.3427145276704311E-12</v>
      </c>
      <c r="Q469">
        <f t="shared" si="61"/>
        <v>26.433772299613555</v>
      </c>
      <c r="R469">
        <f t="shared" si="62"/>
        <v>370.07281219458974</v>
      </c>
      <c r="U469">
        <v>367</v>
      </c>
      <c r="V469">
        <v>33.65</v>
      </c>
    </row>
    <row r="470" spans="1:22" x14ac:dyDescent="0.2">
      <c r="A470">
        <f t="shared" si="63"/>
        <v>468</v>
      </c>
      <c r="C470">
        <v>75</v>
      </c>
      <c r="D470">
        <v>1</v>
      </c>
      <c r="E470">
        <f t="shared" si="56"/>
        <v>75</v>
      </c>
      <c r="F470">
        <v>2</v>
      </c>
      <c r="G470">
        <f t="shared" si="57"/>
        <v>150</v>
      </c>
      <c r="H470">
        <v>2</v>
      </c>
      <c r="I470">
        <f t="shared" si="58"/>
        <v>150</v>
      </c>
      <c r="J470">
        <v>2</v>
      </c>
      <c r="K470">
        <f t="shared" si="59"/>
        <v>150</v>
      </c>
      <c r="L470">
        <v>22</v>
      </c>
      <c r="M470">
        <v>0.35200000000000009</v>
      </c>
      <c r="N470">
        <v>1.7307692307692312E-10</v>
      </c>
      <c r="O470">
        <f t="shared" si="60"/>
        <v>7.8671328671328688E-12</v>
      </c>
      <c r="Q470">
        <f t="shared" si="61"/>
        <v>28.321678321678327</v>
      </c>
      <c r="R470">
        <f t="shared" si="62"/>
        <v>623.07692307692321</v>
      </c>
      <c r="U470">
        <v>475.45</v>
      </c>
      <c r="V470">
        <v>31.64</v>
      </c>
    </row>
    <row r="471" spans="1:22" x14ac:dyDescent="0.2">
      <c r="A471">
        <f t="shared" si="63"/>
        <v>469</v>
      </c>
      <c r="C471">
        <v>75</v>
      </c>
      <c r="D471">
        <v>1</v>
      </c>
      <c r="E471">
        <f t="shared" si="56"/>
        <v>75</v>
      </c>
      <c r="F471">
        <v>2</v>
      </c>
      <c r="G471">
        <f t="shared" si="57"/>
        <v>150</v>
      </c>
      <c r="H471">
        <v>2</v>
      </c>
      <c r="I471">
        <f t="shared" si="58"/>
        <v>150</v>
      </c>
      <c r="J471">
        <v>2</v>
      </c>
      <c r="K471">
        <f t="shared" si="59"/>
        <v>150</v>
      </c>
      <c r="L471">
        <v>22</v>
      </c>
      <c r="M471">
        <v>0.17600000000000005</v>
      </c>
      <c r="N471">
        <v>8.6538461538461559E-11</v>
      </c>
      <c r="O471">
        <f t="shared" si="60"/>
        <v>3.9335664335664344E-12</v>
      </c>
      <c r="Q471">
        <f t="shared" si="61"/>
        <v>14.160839160839163</v>
      </c>
      <c r="R471">
        <f t="shared" si="62"/>
        <v>311.5384615384616</v>
      </c>
      <c r="U471">
        <v>295.26</v>
      </c>
      <c r="V471">
        <v>29.44</v>
      </c>
    </row>
    <row r="472" spans="1:22" x14ac:dyDescent="0.2">
      <c r="A472">
        <f t="shared" si="63"/>
        <v>470</v>
      </c>
      <c r="C472">
        <v>75</v>
      </c>
      <c r="D472">
        <v>1</v>
      </c>
      <c r="E472">
        <f t="shared" si="56"/>
        <v>75</v>
      </c>
      <c r="F472">
        <v>2.19</v>
      </c>
      <c r="G472">
        <f t="shared" si="57"/>
        <v>164.25</v>
      </c>
      <c r="H472">
        <v>2.0099999999999998</v>
      </c>
      <c r="I472">
        <f t="shared" si="58"/>
        <v>150.74999999999997</v>
      </c>
      <c r="J472">
        <v>2.15</v>
      </c>
      <c r="K472">
        <f t="shared" si="59"/>
        <v>161.25</v>
      </c>
      <c r="L472">
        <v>20</v>
      </c>
      <c r="M472">
        <v>0.13937886325946031</v>
      </c>
      <c r="N472">
        <v>6.8532002258257355E-11</v>
      </c>
      <c r="O472">
        <f t="shared" si="60"/>
        <v>3.4266001129128678E-12</v>
      </c>
      <c r="Q472">
        <f t="shared" si="61"/>
        <v>12.335760406486324</v>
      </c>
      <c r="R472">
        <f t="shared" si="62"/>
        <v>246.71520812972648</v>
      </c>
      <c r="U472">
        <v>256.82</v>
      </c>
      <c r="V472">
        <v>29.4</v>
      </c>
    </row>
    <row r="473" spans="1:22" x14ac:dyDescent="0.2">
      <c r="A473">
        <f t="shared" si="63"/>
        <v>471</v>
      </c>
      <c r="C473">
        <v>75</v>
      </c>
      <c r="D473">
        <v>1</v>
      </c>
      <c r="E473">
        <f t="shared" si="56"/>
        <v>75</v>
      </c>
      <c r="F473">
        <v>2.19</v>
      </c>
      <c r="G473">
        <f t="shared" si="57"/>
        <v>164.25</v>
      </c>
      <c r="H473">
        <v>2.0099999999999998</v>
      </c>
      <c r="I473">
        <f t="shared" si="58"/>
        <v>150.74999999999997</v>
      </c>
      <c r="J473">
        <v>2.15</v>
      </c>
      <c r="K473">
        <f t="shared" si="59"/>
        <v>161.25</v>
      </c>
      <c r="L473">
        <v>20</v>
      </c>
      <c r="M473">
        <v>0.20906829488919046</v>
      </c>
      <c r="N473">
        <v>1.0279800338738604E-10</v>
      </c>
      <c r="O473">
        <f t="shared" si="60"/>
        <v>5.1399001693693016E-12</v>
      </c>
      <c r="Q473">
        <f t="shared" si="61"/>
        <v>18.503640609729487</v>
      </c>
      <c r="R473">
        <f t="shared" si="62"/>
        <v>370.07281219458974</v>
      </c>
      <c r="U473">
        <v>425.03</v>
      </c>
      <c r="V473">
        <v>28.45</v>
      </c>
    </row>
    <row r="474" spans="1:22" x14ac:dyDescent="0.2">
      <c r="A474">
        <f t="shared" si="63"/>
        <v>472</v>
      </c>
      <c r="C474">
        <v>75</v>
      </c>
      <c r="D474">
        <v>1</v>
      </c>
      <c r="E474">
        <f t="shared" si="56"/>
        <v>75</v>
      </c>
      <c r="F474">
        <v>2.19</v>
      </c>
      <c r="G474">
        <f t="shared" si="57"/>
        <v>164.25</v>
      </c>
      <c r="H474">
        <v>2.0099999999999998</v>
      </c>
      <c r="I474">
        <f t="shared" si="58"/>
        <v>150.74999999999997</v>
      </c>
      <c r="J474">
        <v>2.15</v>
      </c>
      <c r="K474">
        <f t="shared" si="59"/>
        <v>161.25</v>
      </c>
      <c r="L474">
        <v>22</v>
      </c>
      <c r="M474">
        <v>0.24809437660183931</v>
      </c>
      <c r="N474">
        <v>1.2198696401969808E-10</v>
      </c>
      <c r="O474">
        <f t="shared" si="60"/>
        <v>5.5448620008953671E-12</v>
      </c>
      <c r="Q474">
        <f t="shared" si="61"/>
        <v>19.961503203223323</v>
      </c>
      <c r="R474">
        <f t="shared" si="62"/>
        <v>439.15307047091312</v>
      </c>
      <c r="U474">
        <v>476.59</v>
      </c>
      <c r="V474">
        <v>28.11</v>
      </c>
    </row>
    <row r="475" spans="1:22" x14ac:dyDescent="0.2">
      <c r="A475">
        <f t="shared" si="63"/>
        <v>473</v>
      </c>
      <c r="C475">
        <v>100</v>
      </c>
      <c r="D475">
        <v>2.9981184920000001</v>
      </c>
      <c r="E475">
        <f t="shared" si="56"/>
        <v>299.81184920000004</v>
      </c>
      <c r="F475">
        <v>2.0018559950000001</v>
      </c>
      <c r="G475">
        <f t="shared" si="57"/>
        <v>200.18559950000002</v>
      </c>
      <c r="H475">
        <v>3.000964272</v>
      </c>
      <c r="I475">
        <f t="shared" si="58"/>
        <v>300.09642719999999</v>
      </c>
      <c r="J475">
        <v>3.5009830810000002</v>
      </c>
      <c r="K475">
        <f t="shared" si="59"/>
        <v>350.0983081</v>
      </c>
      <c r="L475">
        <v>19.014071640000001</v>
      </c>
      <c r="M475">
        <v>0.10086083009587232</v>
      </c>
      <c r="N475">
        <v>2.6432930054974211E-10</v>
      </c>
      <c r="O475">
        <f t="shared" si="60"/>
        <v>1.3901772621581544E-11</v>
      </c>
      <c r="Q475">
        <f t="shared" si="61"/>
        <v>50.046381437693555</v>
      </c>
      <c r="R475">
        <f t="shared" si="62"/>
        <v>951.58548197907146</v>
      </c>
      <c r="U475">
        <v>65.643370349999998</v>
      </c>
      <c r="V475">
        <v>73.953775620000002</v>
      </c>
    </row>
    <row r="476" spans="1:22" x14ac:dyDescent="0.2">
      <c r="A476">
        <f t="shared" si="63"/>
        <v>474</v>
      </c>
      <c r="C476">
        <v>125</v>
      </c>
      <c r="D476">
        <v>1.133846581</v>
      </c>
      <c r="E476">
        <f t="shared" si="56"/>
        <v>141.730822625</v>
      </c>
      <c r="F476">
        <v>4.1044415379999997</v>
      </c>
      <c r="G476">
        <f t="shared" si="57"/>
        <v>513.05519225</v>
      </c>
      <c r="H476">
        <v>2.551043011</v>
      </c>
      <c r="I476">
        <f t="shared" si="58"/>
        <v>318.88037637499997</v>
      </c>
      <c r="J476">
        <v>3.5501034370000002</v>
      </c>
      <c r="K476">
        <f t="shared" si="59"/>
        <v>443.76292962500003</v>
      </c>
      <c r="L476">
        <v>6.3907588469999999</v>
      </c>
      <c r="M476">
        <v>8.2119852229283377E-2</v>
      </c>
      <c r="N476">
        <v>1.2717345072442932E-10</v>
      </c>
      <c r="O476">
        <f t="shared" si="60"/>
        <v>1.9899585286984827E-11</v>
      </c>
      <c r="Q476">
        <f t="shared" si="61"/>
        <v>71.638507033145373</v>
      </c>
      <c r="R476">
        <f t="shared" si="62"/>
        <v>457.82442260794551</v>
      </c>
      <c r="U476">
        <v>60.650887570000002</v>
      </c>
      <c r="V476">
        <v>85.572890479999998</v>
      </c>
    </row>
  </sheetData>
  <pageMargins left="0.7" right="0.7" top="0.75" bottom="0.75" header="0.51180555555555496" footer="0.51180555555555496"/>
  <pageSetup firstPageNumber="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Generation rate ver. new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dc:description/>
  <cp:lastModifiedBy>Ali Lashkaripour</cp:lastModifiedBy>
  <cp:revision>1</cp:revision>
  <dcterms:created xsi:type="dcterms:W3CDTF">2019-01-22T17:30:55Z</dcterms:created>
  <dcterms:modified xsi:type="dcterms:W3CDTF">2023-04-18T21:14:21Z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